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eschaeftigte-2022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<sst xmlns="http://schemas.openxmlformats.org/spreadsheetml/2006/main" uniqueCount="31">
  <si>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Zurück zum Index</t>
  </si>
  <si>
    <t>Universitätsklinikum Heidelberg – Jahresbericht 2024</t>
  </si>
  <si>
    <t>Beschäftigte 2022 (Konzern UKHD und MFHD)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</si>
  <si>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</si>
  <si>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</si>
  <si>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</si>
  <si>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</si>
  <si>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</si>
  <si>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</si>
  <si>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Versorgung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</si>
  <si>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</si>
  <si>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</si>
  <si>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</si>
  <si>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</si>
  <si>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</si>
  <si>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</si>
  <si>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</si>
  <si>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</si>
  <si>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</si>
  <si>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</si>
  <si>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</si>
  <si>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</si>
  <si>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</si>
  <si>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</si>
  <si>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</si>
  <si>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</si>
  <si>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</si>
  <si>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</si>
  <si>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</si>
  <si>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Navitect Bio GmbH</t>
  </si>
  <si>
    <t>gesamt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</si>
</sst>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3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 (Textkörper)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 style="double">
        <color rgb="FFACACAC"/>
      </bottom>
      <diagonal/>
    </border>
    <border>
      <left/>
      <right/>
      <top/>
      <bottom style="medium">
        <color rgb="FF004A6F"/>
      </bottom>
      <diagonal/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49" fillId="0" borderId="2" applyFont="1" applyNumberFormat="1" applyFill="0" applyBorder="1" applyAlignment="1">
      <alignment vertical="bottom" textRotation="0" wrapText="true" shrinkToFit="false"/>
    </xf>
    <xf xfId="0" fontId="3" numFmtId="49" fillId="0" borderId="0" applyFont="1" applyNumberFormat="1" applyFill="0" applyBorder="0" applyAlignment="0"/>
    <xf xfId="0" fontId="5" numFmtId="0" fillId="0" borderId="3" applyFont="1" applyNumberFormat="0" applyFill="0" applyBorder="1" applyAlignment="1">
      <alignment horizontal="left" vertical="bottom" textRotation="0" wrapText="true" shrinkToFit="false"/>
    </xf>
    <xf xfId="0" fontId="6" numFmtId="4" fillId="0" borderId="3" applyFont="1" applyNumberFormat="1" applyFill="0" applyBorder="1" applyAlignment="0"/>
    <xf xfId="0" fontId="7" numFmtId="4" fillId="0" borderId="3" applyFont="1" applyNumberFormat="1" applyFill="0" applyBorder="1" applyAlignment="0"/>
    <xf xfId="0" fontId="5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4" applyFont="1" applyNumberFormat="1" applyFill="0" applyBorder="1" applyAlignment="0"/>
    <xf xfId="0" fontId="5" numFmtId="0" fillId="0" borderId="4" applyFont="1" applyNumberFormat="0" applyFill="0" applyBorder="1" applyAlignment="1">
      <alignment horizontal="left" vertical="bottom" textRotation="0" wrapText="true" shrinkToFit="false"/>
    </xf>
    <xf xfId="0" fontId="7" numFmtId="4" fillId="0" borderId="4" applyFont="1" applyNumberFormat="1" applyFill="0" applyBorder="1" applyAlignment="0"/>
    <xf xfId="0" fontId="4" numFmtId="4" fillId="0" borderId="5" applyFont="1" applyNumberFormat="1" applyFill="0" applyBorder="1" applyAlignment="0"/>
    <xf xfId="0" fontId="8" numFmtId="0" fillId="0" borderId="0" applyFont="1" applyNumberFormat="0" applyFill="0" applyBorder="0" applyAlignment="1">
      <alignment horizontal="lef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3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5.33203125" customWidth="true" style="4"/>
    <col min="2" max="2" width="12.1640625" customWidth="true" style="4"/>
    <col min="3" max="3" width="12.1640625" customWidth="true" style="4"/>
    <col min="4" max="4" width="12.1640625" customWidth="true" style="4"/>
    <col min="5" max="5" width="12.1640625" customWidth="true" style="4"/>
    <col min="6" max="6" width="12.1640625" customWidth="true" style="4"/>
    <col min="7" max="7" width="12.1640625" customWidth="true" style="4"/>
    <col min="8" max="8" width="12.1640625" customWidth="true" style="4"/>
    <col min="9" max="9" width="12.1640625" customWidth="true" style="4"/>
    <col min="10" max="10" width="12.1640625" customWidth="true" style="4"/>
    <col min="11" max="11" width="12.1640625" customWidth="true" style="4"/>
    <col min="12" max="12" width="12.1640625" customWidth="true" style="4"/>
    <col min="13" max="13" width="12.1640625" customWidth="true" style="4"/>
    <col min="14" max="14" width="10.83203125" customWidth="true" style="4"/>
  </cols>
  <sheetData>
    <row r="1" spans="1:14" customHeight="1" ht="15" s="2" customForma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customHeight="1" ht="16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customHeight="1" ht="15">
      <c r="A3" s="20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72">
      <c r="A5" s="3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spans="1:14" customHeight="1" ht="17">
      <c r="A6" s="11" t="s">
        <v>16</v>
      </c>
      <c r="B6" s="9">
        <v>1915.5</v>
      </c>
      <c r="C6" s="9">
        <v>2763.75</v>
      </c>
      <c r="D6" s="9">
        <v>4249.5</v>
      </c>
      <c r="E6" s="9">
        <v>790.75</v>
      </c>
      <c r="F6" s="9">
        <v>80.75</v>
      </c>
      <c r="G6" s="9">
        <v>128.25</v>
      </c>
      <c r="H6" s="9">
        <v>145</v>
      </c>
      <c r="I6" s="9">
        <v>772.25</v>
      </c>
      <c r="J6" s="9">
        <v>10</v>
      </c>
      <c r="K6" s="9">
        <v>17.75</v>
      </c>
      <c r="L6" s="9">
        <v>0</v>
      </c>
      <c r="M6" s="10">
        <f>SUM(B6:L6)</f>
        <v>10873.5</v>
      </c>
    </row>
    <row r="7" spans="1:14" customHeight="1" ht="17">
      <c r="A7" s="8" t="s">
        <v>17</v>
      </c>
      <c r="B7" s="9"/>
      <c r="C7" s="9"/>
      <c r="D7" s="9"/>
      <c r="E7" s="9"/>
      <c r="F7" s="9"/>
      <c r="G7" s="9">
        <v>917.25</v>
      </c>
      <c r="H7" s="9"/>
      <c r="I7" s="9">
        <v>29.75</v>
      </c>
      <c r="J7" s="9"/>
      <c r="K7" s="9"/>
      <c r="L7" s="9"/>
      <c r="M7" s="10">
        <f>SUM(B7:L7)</f>
        <v>947</v>
      </c>
    </row>
    <row r="8" spans="1:14" customHeight="1" ht="17">
      <c r="A8" s="8" t="s">
        <v>18</v>
      </c>
      <c r="B8" s="9"/>
      <c r="C8" s="9"/>
      <c r="D8" s="9"/>
      <c r="E8" s="9"/>
      <c r="F8" s="9"/>
      <c r="G8" s="9"/>
      <c r="H8" s="9">
        <v>127</v>
      </c>
      <c r="I8" s="9">
        <v>7.5</v>
      </c>
      <c r="J8" s="9">
        <v>1</v>
      </c>
      <c r="K8" s="9"/>
      <c r="L8" s="9"/>
      <c r="M8" s="10">
        <f>SUM(B8:L8)</f>
        <v>135.5</v>
      </c>
    </row>
    <row r="9" spans="1:14" customHeight="1" ht="17">
      <c r="A9" s="8" t="s">
        <v>19</v>
      </c>
      <c r="B9" s="9">
        <v>139.75</v>
      </c>
      <c r="C9" s="9">
        <v>346</v>
      </c>
      <c r="D9" s="9">
        <v>127.75</v>
      </c>
      <c r="E9" s="9">
        <v>79</v>
      </c>
      <c r="F9" s="9">
        <v>39.75</v>
      </c>
      <c r="G9" s="9">
        <v>43.75</v>
      </c>
      <c r="H9" s="9">
        <v>15</v>
      </c>
      <c r="I9" s="9">
        <v>50.5</v>
      </c>
      <c r="J9" s="9">
        <v>1</v>
      </c>
      <c r="K9" s="9"/>
      <c r="L9" s="9">
        <v>71.5</v>
      </c>
      <c r="M9" s="10">
        <f>SUM(B9:L9)</f>
        <v>914</v>
      </c>
    </row>
    <row r="10" spans="1:14" customHeight="1" ht="17">
      <c r="A10" s="8" t="s">
        <v>20</v>
      </c>
      <c r="B10" s="9">
        <v>94</v>
      </c>
      <c r="C10" s="9">
        <v>264.75</v>
      </c>
      <c r="D10" s="9">
        <v>92.5</v>
      </c>
      <c r="E10" s="9">
        <v>101.25</v>
      </c>
      <c r="F10" s="9"/>
      <c r="G10" s="9">
        <v>7.75</v>
      </c>
      <c r="H10" s="9">
        <v>8.25</v>
      </c>
      <c r="I10" s="9">
        <v>35</v>
      </c>
      <c r="J10" s="9">
        <v>4</v>
      </c>
      <c r="K10" s="9">
        <v>4.75</v>
      </c>
      <c r="L10" s="9"/>
      <c r="M10" s="10">
        <f>SUM(B10:L10)</f>
        <v>612.25</v>
      </c>
    </row>
    <row r="11" spans="1:14" customHeight="1" ht="17">
      <c r="A11" s="8" t="s">
        <v>21</v>
      </c>
      <c r="B11" s="9"/>
      <c r="C11" s="9">
        <v>28</v>
      </c>
      <c r="D11" s="9">
        <v>2.75</v>
      </c>
      <c r="E11" s="9">
        <v>9.5</v>
      </c>
      <c r="F11" s="9">
        <v>32.75</v>
      </c>
      <c r="G11" s="9">
        <v>39.75</v>
      </c>
      <c r="H11" s="9">
        <v>1</v>
      </c>
      <c r="I11" s="9">
        <v>6.25</v>
      </c>
      <c r="J11" s="9"/>
      <c r="K11" s="9">
        <v>2</v>
      </c>
      <c r="L11" s="9"/>
      <c r="M11" s="10">
        <f>SUM(B11:L11)</f>
        <v>122</v>
      </c>
    </row>
    <row r="12" spans="1:14" customHeight="1" ht="17">
      <c r="A12" s="8" t="s">
        <v>22</v>
      </c>
      <c r="B12" s="9"/>
      <c r="C12" s="9"/>
      <c r="D12" s="9">
        <v>75.5</v>
      </c>
      <c r="E12" s="9"/>
      <c r="F12" s="9"/>
      <c r="G12" s="9"/>
      <c r="H12" s="9"/>
      <c r="I12" s="9">
        <v>3.75</v>
      </c>
      <c r="J12" s="9"/>
      <c r="K12" s="9"/>
      <c r="L12" s="9"/>
      <c r="M12" s="10">
        <f>SUM(B12:L12)</f>
        <v>79.25</v>
      </c>
    </row>
    <row r="13" spans="1:14" customHeight="1" ht="17">
      <c r="A13" s="8" t="s">
        <v>23</v>
      </c>
      <c r="B13" s="9"/>
      <c r="C13" s="9"/>
      <c r="D13" s="9"/>
      <c r="E13" s="9"/>
      <c r="F13" s="9"/>
      <c r="G13" s="9"/>
      <c r="H13" s="9"/>
      <c r="I13" s="9">
        <v>7</v>
      </c>
      <c r="J13" s="9"/>
      <c r="K13" s="9">
        <v>79.25</v>
      </c>
      <c r="L13" s="9"/>
      <c r="M13" s="10">
        <f>SUM(B13:L13)</f>
        <v>86.25</v>
      </c>
    </row>
    <row r="14" spans="1:14" customHeight="1" ht="17">
      <c r="A14" s="8" t="s">
        <v>24</v>
      </c>
      <c r="B14" s="9">
        <v>1</v>
      </c>
      <c r="C14" s="9">
        <v>11</v>
      </c>
      <c r="D14" s="9">
        <v>4</v>
      </c>
      <c r="E14" s="9">
        <v>1</v>
      </c>
      <c r="F14" s="9"/>
      <c r="G14" s="9"/>
      <c r="H14" s="9"/>
      <c r="I14" s="9">
        <v>2</v>
      </c>
      <c r="J14" s="9"/>
      <c r="K14" s="9">
        <v>11</v>
      </c>
      <c r="L14" s="9"/>
      <c r="M14" s="10">
        <f>SUM(B14:L14)</f>
        <v>30</v>
      </c>
    </row>
    <row r="15" spans="1:14" customHeight="1" ht="17">
      <c r="A15" s="8" t="s">
        <v>25</v>
      </c>
      <c r="B15" s="9">
        <v>9</v>
      </c>
      <c r="C15" s="9"/>
      <c r="D15" s="9">
        <v>24</v>
      </c>
      <c r="E15" s="9"/>
      <c r="F15" s="9"/>
      <c r="G15" s="9"/>
      <c r="H15" s="9"/>
      <c r="I15" s="9"/>
      <c r="J15" s="9"/>
      <c r="K15" s="9"/>
      <c r="L15" s="9"/>
      <c r="M15" s="10">
        <f>SUM(B15:L15)</f>
        <v>33</v>
      </c>
    </row>
    <row r="16" spans="1:14" customHeight="1" ht="17">
      <c r="A16" s="8" t="s">
        <v>26</v>
      </c>
      <c r="B16" s="9"/>
      <c r="C16" s="9"/>
      <c r="D16" s="9"/>
      <c r="E16" s="9"/>
      <c r="F16" s="9"/>
      <c r="G16" s="9"/>
      <c r="H16" s="9"/>
      <c r="I16" s="9">
        <v>2</v>
      </c>
      <c r="J16" s="9"/>
      <c r="K16" s="9"/>
      <c r="L16" s="9"/>
      <c r="M16" s="10">
        <f>SUM(B16:L16)</f>
        <v>2</v>
      </c>
    </row>
    <row r="17" spans="1:14" customHeight="1" ht="17">
      <c r="A17" s="8" t="s">
        <v>27</v>
      </c>
      <c r="B17" s="9"/>
      <c r="C17" s="9"/>
      <c r="D17" s="9">
        <v>4</v>
      </c>
      <c r="E17" s="9"/>
      <c r="F17" s="9"/>
      <c r="G17" s="9"/>
      <c r="H17" s="9"/>
      <c r="I17" s="9"/>
      <c r="J17" s="9"/>
      <c r="K17" s="9"/>
      <c r="L17" s="9"/>
      <c r="M17" s="10">
        <f>SUM(B17:L17)</f>
        <v>4</v>
      </c>
    </row>
    <row r="18" spans="1:14" customHeight="1" ht="17">
      <c r="A18" s="8" t="s">
        <v>28</v>
      </c>
      <c r="B18" s="9">
        <v>2</v>
      </c>
      <c r="C18" s="9"/>
      <c r="D18" s="9"/>
      <c r="E18" s="9"/>
      <c r="F18" s="9"/>
      <c r="G18" s="9"/>
      <c r="H18" s="9"/>
      <c r="I18" s="9">
        <v>2</v>
      </c>
      <c r="J18" s="9"/>
      <c r="K18" s="9"/>
      <c r="L18" s="9"/>
      <c r="M18" s="10">
        <f>SUM(B18:L18)</f>
        <v>4</v>
      </c>
    </row>
    <row r="19" spans="1:14" customHeight="1" ht="18">
      <c r="A19" s="13" t="s">
        <v>29</v>
      </c>
      <c r="B19" s="12"/>
      <c r="C19" s="12"/>
      <c r="D19" s="12">
        <v>4</v>
      </c>
      <c r="E19" s="12"/>
      <c r="F19" s="12"/>
      <c r="G19" s="12"/>
      <c r="H19" s="12"/>
      <c r="I19" s="12">
        <v>2</v>
      </c>
      <c r="J19" s="12"/>
      <c r="K19" s="12"/>
      <c r="L19" s="12"/>
      <c r="M19" s="14">
        <f>SUM(B19:L19)</f>
        <v>6</v>
      </c>
    </row>
    <row r="20" spans="1:14" customHeight="1" ht="19">
      <c r="A20" s="6" t="s">
        <v>30</v>
      </c>
      <c r="B20" s="15">
        <f>SUM(B6:B19)</f>
        <v>2161.25</v>
      </c>
      <c r="C20" s="15">
        <f>SUM(C6:C19)</f>
        <v>3413.5</v>
      </c>
      <c r="D20" s="15">
        <f>SUM(D6:D19)</f>
        <v>4584</v>
      </c>
      <c r="E20" s="15">
        <f>SUM(E6:E19)</f>
        <v>981.5</v>
      </c>
      <c r="F20" s="15">
        <f>SUM(F6:F19)</f>
        <v>153.25</v>
      </c>
      <c r="G20" s="15">
        <f>SUM(G6:G19)</f>
        <v>1136.75</v>
      </c>
      <c r="H20" s="15">
        <f>SUM(H6:H19)</f>
        <v>296.25</v>
      </c>
      <c r="I20" s="15">
        <f>SUM(I6:I19)</f>
        <v>920</v>
      </c>
      <c r="J20" s="15">
        <f>SUM(J6:J19)</f>
        <v>16</v>
      </c>
      <c r="K20" s="15">
        <f>SUM(K6:K19)</f>
        <v>114.75</v>
      </c>
      <c r="L20" s="15">
        <f>SUM(L6:L19)</f>
        <v>71.5</v>
      </c>
      <c r="M20" s="15">
        <f>SUM(M6:M19)</f>
        <v>13848.75</v>
      </c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ukhd-beschaeftigte-2022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