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patienten-konze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<sst xmlns="http://schemas.openxmlformats.org/spreadsheetml/2006/main" uniqueCount="11">
  <si>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Zurück zum Index</t>
  </si>
  <si>
    <t>Universitätsklinikum Heidelberg – Jahresbericht 2025</t>
  </si>
  <si>
    <t>Patienten nach Bundesländern – Konzern</t>
  </si>
  <si>
    <t>Baden-Württemberg</t>
  </si>
  <si>
    <t>Bayern</t>
  </si>
  <si>
    <t>Hessen</t>
  </si>
  <si>
    <t>Rheinland-Pfalz</t>
  </si>
  <si>
    <t>andere Bundesländer</t>
  </si>
  <si>
    <t>Inland insgesamt</t>
  </si>
  <si>
    <t>Ausland</t>
  </si>
  <si>
    <t>Einzugsgebiete insgesamt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</si>
</sst>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1"/>
      <i val="0"/>
      <strike val="0"/>
      <u val="none"/>
      <sz val="12"/>
      <color rgb="FF004A6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333333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4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11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 style="double">
        <color rgb="FFACACAC"/>
      </top>
      <bottom style="medium">
        <color rgb="FF004A6F"/>
      </bottom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thin">
        <color rgb="FFACACAC"/>
      </top>
      <bottom style="medium">
        <color rgb="FFACACAC"/>
      </bottom>
      <diagonal/>
    </border>
    <border>
      <left/>
      <right/>
      <top/>
      <bottom style="double">
        <color rgb="FFACACAC"/>
      </bottom>
      <diagonal/>
    </border>
    <border>
      <left/>
      <right/>
      <top style="medium">
        <color rgb="FFACACAC"/>
      </top>
      <bottom style="double">
        <color rgb="FFACACAC"/>
      </bottom>
      <diagonal/>
    </border>
    <border>
      <left/>
      <right/>
      <top/>
      <bottom style="medium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/>
      <right/>
      <top/>
      <bottom style="medium">
        <color rgb="FF333333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3" fillId="0" borderId="0" applyFont="1" applyNumberFormat="1" applyFill="0" applyBorder="0" applyAlignment="1">
      <alignment horizontal="right"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3" numFmtId="0" fillId="0" borderId="2" applyFont="1" applyNumberFormat="0" applyFill="0" applyBorder="1" applyAlignment="1">
      <alignment horizontal="left" vertical="bottom" textRotation="0" wrapText="true" shrinkToFit="false"/>
    </xf>
    <xf xfId="0" fontId="4" numFmtId="0" fillId="0" borderId="3" applyFont="1" applyNumberFormat="0" applyFill="0" applyBorder="1" applyAlignment="1">
      <alignment horizontal="left" vertical="bottom" textRotation="0" wrapText="true" shrinkToFit="false"/>
    </xf>
    <xf xfId="0" fontId="4" numFmtId="3" fillId="0" borderId="3" applyFont="1" applyNumberFormat="1" applyFill="0" applyBorder="1" applyAlignment="1">
      <alignment horizontal="right" vertical="bottom" textRotation="0" wrapText="true" shrinkToFit="false"/>
    </xf>
    <xf xfId="0" fontId="4" numFmtId="0" fillId="0" borderId="4" applyFont="1" applyNumberFormat="0" applyFill="0" applyBorder="1" applyAlignment="1">
      <alignment horizontal="left" vertical="bottom" textRotation="0" wrapText="true" shrinkToFit="false"/>
    </xf>
    <xf xfId="0" fontId="4" numFmtId="3" fillId="0" borderId="4" applyFont="1" applyNumberFormat="1" applyFill="0" applyBorder="1" applyAlignment="1">
      <alignment horizontal="right" vertical="bottom" textRotation="0" wrapText="true" shrinkToFit="false"/>
    </xf>
    <xf xfId="0" fontId="1" numFmtId="3" fillId="0" borderId="0" applyFont="1" applyNumberFormat="1" applyFill="0" applyBorder="0" applyAlignment="1">
      <alignment vertical="bottom" textRotation="0" wrapText="true" shrinkToFit="false"/>
    </xf>
    <xf xfId="0" fontId="2" numFmtId="1" fillId="2" borderId="1" applyFont="1" applyNumberFormat="1" applyFill="1" applyBorder="1" applyAlignment="1">
      <alignment horizontal="right" vertical="bottom" textRotation="0" wrapText="true" shrinkToFit="false"/>
    </xf>
    <xf xfId="0" fontId="5" numFmtId="0" fillId="0" borderId="5" applyFont="1" applyNumberFormat="0" applyFill="0" applyBorder="1" applyAlignment="1">
      <alignment horizontal="left" vertical="bottom" textRotation="0" wrapText="true" shrinkToFit="false"/>
    </xf>
    <xf xfId="0" fontId="5" numFmtId="3" fillId="0" borderId="5" applyFont="1" applyNumberFormat="1" applyFill="0" applyBorder="1" applyAlignment="1">
      <alignment horizontal="right" vertical="bottom" textRotation="0" wrapText="true" shrinkToFit="false"/>
    </xf>
    <xf xfId="0" fontId="5" numFmtId="3" fillId="0" borderId="6" applyFont="1" applyNumberFormat="1" applyFill="0" applyBorder="1" applyAlignment="1">
      <alignment horizontal="right" vertical="bottom" textRotation="0" wrapText="true" shrinkToFit="false"/>
    </xf>
    <xf xfId="0" fontId="5" numFmtId="0" fillId="0" borderId="7" applyFont="1" applyNumberFormat="0" applyFill="0" applyBorder="1" applyAlignment="1">
      <alignment horizontal="left" vertical="bottom" textRotation="0" wrapText="true" shrinkToFit="false"/>
    </xf>
    <xf xfId="0" fontId="5" numFmtId="3" fillId="0" borderId="7" applyFont="1" applyNumberFormat="1" applyFill="0" applyBorder="1" applyAlignment="1">
      <alignment horizontal="right" vertical="bottom" textRotation="0" wrapText="true" shrinkToFit="false"/>
    </xf>
    <xf xfId="0" fontId="4" numFmtId="3" fillId="0" borderId="0" applyFont="1" applyNumberFormat="1" applyFill="0" applyBorder="0" applyAlignment="1">
      <alignment horizontal="right" vertical="bottom" textRotation="0" wrapText="true" shrinkToFit="false"/>
    </xf>
    <xf xfId="0" fontId="5" numFmtId="3" fillId="0" borderId="8" applyFont="1" applyNumberFormat="1" applyFill="0" applyBorder="1" applyAlignment="1">
      <alignment horizontal="right" vertical="bottom" textRotation="0" wrapText="true" shrinkToFit="false"/>
    </xf>
    <xf xfId="0" fontId="3" numFmtId="3" fillId="0" borderId="9" applyFont="1" applyNumberFormat="1" applyFill="0" applyBorder="1" applyAlignment="1">
      <alignment horizontal="right" vertical="bottom" textRotation="0" wrapText="true" shrinkToFit="false"/>
    </xf>
    <xf xfId="0" fontId="3" numFmtId="3" fillId="0" borderId="10" applyFont="1" applyNumberFormat="1" applyFill="0" applyBorder="1" applyAlignment="1">
      <alignment horizontal="right" vertical="bottom" textRotation="0" wrapText="true" shrinkToFit="false"/>
    </xf>
    <xf xfId="0" fontId="0" numFmtId="3" fillId="0" borderId="0" applyFont="0" applyNumberFormat="1" applyFill="0" applyBorder="0" applyAlignment="1">
      <alignment horizontal="left" vertical="bottom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6" numFmtId="3" fillId="0" borderId="0" applyFont="1" applyNumberFormat="1" applyFill="0" applyBorder="0" applyAlignment="1">
      <alignment horizontal="left" vertical="bottom" textRotation="0" wrapText="true" shrinkToFit="false"/>
    </xf>
    <xf xfId="0" fontId="7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3" fillId="0" borderId="0" applyFont="1" applyNumberFormat="1" applyFill="0" applyBorder="0" applyAlignment="1">
      <alignment horizontal="left" vertical="bottom" textRotation="0" wrapText="true" shrinkToFit="false"/>
    </xf>
    <xf xfId="0" fontId="5" numFmtId="0" fillId="0" borderId="0" applyFont="1" applyNumberFormat="0" applyFill="0" applyBorder="0" applyAlignment="1">
      <alignment horizontal="left" vertical="bottom" textRotation="0" wrapText="true" shrinkToFit="false"/>
    </xf>
    <xf xfId="0" fontId="5" numFmtId="3" fillId="0" borderId="0" applyFont="1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D16"/>
  <sheetViews>
    <sheetView tabSelected="1" workbookViewId="0" showGridLines="true" showRowColHeaders="1">
      <selection activeCell="B5" sqref="B5:D5"/>
    </sheetView>
  </sheetViews>
  <sheetFormatPr defaultRowHeight="14.4" defaultColWidth="8.83203125" outlineLevelRow="0" outlineLevelCol="0"/>
  <cols>
    <col min="1" max="1" width="41.6640625" customWidth="true" style="1"/>
    <col min="2" max="2" width="16.6640625" customWidth="true" style="9"/>
    <col min="3" max="3" width="16.6640625" customWidth="true" style="2"/>
    <col min="4" max="4" width="16.6640625" customWidth="true" style="2"/>
  </cols>
  <sheetData>
    <row r="1" spans="1:4" customHeight="1" ht="15" s="1" customFormat="1">
      <c r="A1" s="21" t="s">
        <v>0</v>
      </c>
      <c r="B1" s="22"/>
      <c r="C1" s="22"/>
      <c r="D1" s="22"/>
    </row>
    <row r="2" spans="1:4" customHeight="1" ht="16.25" s="1" customFormat="1">
      <c r="A2" s="23" t="s">
        <v>1</v>
      </c>
      <c r="B2" s="24"/>
      <c r="C2" s="24"/>
      <c r="D2" s="24"/>
    </row>
    <row r="3" spans="1:4" customHeight="1" ht="15" s="1" customFormat="1">
      <c r="A3" s="25" t="s">
        <v>2</v>
      </c>
      <c r="B3" s="26"/>
      <c r="C3" s="20"/>
      <c r="D3" s="20"/>
    </row>
    <row r="4" spans="1:4" customHeight="1" ht="17.25" s="1" customFormat="1">
      <c r="B4" s="9"/>
      <c r="C4" s="16"/>
      <c r="D4" s="16"/>
    </row>
    <row r="5" spans="1:4" customHeight="1" ht="17.25" s="1" customFormat="1">
      <c r="A5" s="3"/>
      <c r="B5" s="10">
        <v>2025</v>
      </c>
      <c r="C5" s="10">
        <v>2024</v>
      </c>
      <c r="D5" s="10">
        <v>2023</v>
      </c>
    </row>
    <row r="6" spans="1:4" customHeight="1" ht="17.25" s="1" customFormat="1">
      <c r="A6" s="5" t="s">
        <v>3</v>
      </c>
      <c r="B6" s="6">
        <v>66995.5</v>
      </c>
      <c r="C6" s="6">
        <v>63993.5</v>
      </c>
      <c r="D6" s="6">
        <v>64141</v>
      </c>
    </row>
    <row r="7" spans="1:4" customHeight="1" ht="17.25" s="1" customFormat="1">
      <c r="A7" s="7" t="s">
        <v>4</v>
      </c>
      <c r="B7" s="8">
        <v>1268.5</v>
      </c>
      <c r="C7" s="8">
        <v>1173.5</v>
      </c>
      <c r="D7" s="8">
        <v>1124</v>
      </c>
    </row>
    <row r="8" spans="1:4" customHeight="1" ht="17.25" s="1" customFormat="1">
      <c r="A8" s="7" t="s">
        <v>5</v>
      </c>
      <c r="B8" s="8">
        <v>27004</v>
      </c>
      <c r="C8" s="8">
        <v>25576</v>
      </c>
      <c r="D8" s="8">
        <v>25068</v>
      </c>
    </row>
    <row r="9" spans="1:4" customHeight="1" ht="17.25" s="1" customFormat="1">
      <c r="A9" s="7" t="s">
        <v>6</v>
      </c>
      <c r="B9" s="8">
        <v>10661.5</v>
      </c>
      <c r="C9" s="8">
        <v>9974</v>
      </c>
      <c r="D9" s="8">
        <v>10037</v>
      </c>
    </row>
    <row r="10" spans="1:4" customHeight="1" ht="17.25" s="1" customFormat="1">
      <c r="A10" s="7" t="s">
        <v>7</v>
      </c>
      <c r="B10" s="8">
        <v>2148</v>
      </c>
      <c r="C10" s="8">
        <v>1962</v>
      </c>
      <c r="D10" s="8">
        <v>1983</v>
      </c>
    </row>
    <row r="11" spans="1:4" customHeight="1" ht="17.25" s="1" customFormat="1">
      <c r="A11" s="11" t="s">
        <v>8</v>
      </c>
      <c r="B11" s="12">
        <v>108077.5</v>
      </c>
      <c r="C11" s="12">
        <f>SUM(C6:C10)</f>
        <v>102679</v>
      </c>
      <c r="D11" s="17">
        <v>102353</v>
      </c>
    </row>
    <row r="12" spans="1:4" customHeight="1" ht="17.25" s="1" customFormat="1">
      <c r="A12" s="14" t="s">
        <v>9</v>
      </c>
      <c r="B12" s="15">
        <v>1146</v>
      </c>
      <c r="C12" s="15">
        <v>1052</v>
      </c>
      <c r="D12" s="13">
        <v>1100</v>
      </c>
    </row>
    <row r="13" spans="1:4" customHeight="1" ht="17.25" s="1" customFormat="1">
      <c r="A13" s="4" t="s">
        <v>10</v>
      </c>
      <c r="B13" s="18">
        <v>109223.5</v>
      </c>
      <c r="C13" s="18">
        <f>+C11+C12</f>
        <v>103731</v>
      </c>
      <c r="D13" s="19">
        <v>103453</v>
      </c>
    </row>
    <row r="14" spans="1:4" customHeight="1" ht="17.25" s="1" customFormat="1">
      <c r="B14" s="9"/>
      <c r="C14" s="16"/>
      <c r="D14" s="16"/>
    </row>
    <row r="15" spans="1:4" customHeight="1" ht="17.25" s="1" customFormat="1">
      <c r="B15" s="9"/>
      <c r="C15" s="16"/>
      <c r="D15" s="16"/>
    </row>
    <row r="16" spans="1:4" customHeight="1" ht="17.25" s="1" customFormat="1">
      <c r="B16" s="9"/>
      <c r="C16" s="16"/>
      <c r="D16" s="16"/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ukhd-patienten-konzern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