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weitere-ambulante-leis" sheetId="1" r:id="rId4"/>
  </sheets>
  <definedNames>
    <definedName name="_xlnm.Print_Area" localSheetId="0">'ukhd-weitere-ambulante-leis'!$A$2:$D$5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<sst xmlns="http://schemas.openxmlformats.org/spreadsheetml/2006/main" uniqueCount="14">
  <si>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Zurück zum Index</t>
  </si>
  <si>
    <t>Universitätsklinikum Heidelberg – Jahresbericht 2025</t>
  </si>
  <si>
    <t>Weitere Ambulante Leistungen – UKHD</t>
  </si>
  <si>
    <t>Externe Einsendungen</t>
  </si>
  <si>
    <t xml:space="preserve">Stoffwechsellabor </t>
  </si>
  <si>
    <t>Neugeborenenscreening</t>
  </si>
  <si>
    <t>Analysezentrum</t>
  </si>
  <si>
    <t>Hygieneinstitut</t>
  </si>
  <si>
    <t>Institut für Immunologie</t>
  </si>
  <si>
    <t>Institut für Transplantationsimmunologie</t>
  </si>
  <si>
    <t>Pathologisches Institut</t>
  </si>
  <si>
    <t>Besondere Ermächtigungen</t>
  </si>
  <si>
    <t>Sozialpädiatrisches Zentrum</t>
  </si>
  <si>
    <t>Psychiatrische Institutsambulanz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</si>
</sst>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4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left" vertical="bottom" textRotation="0" wrapText="true" shrinkToFit="false"/>
    </xf>
    <xf xfId="0" fontId="2" numFmtId="3" fillId="0" borderId="0" applyFont="1" applyNumberFormat="1" applyFill="0" applyBorder="0" applyAlignment="1">
      <alignment horizontal="left" vertical="bottom" textRotation="0" wrapText="true" shrinkToFit="false"/>
    </xf>
    <xf xfId="0" fontId="4" numFmtId="0" fillId="0" borderId="2" applyFont="1" applyNumberFormat="0" applyFill="0" applyBorder="1" applyAlignment="1">
      <alignment horizontal="left" vertical="bottom" textRotation="0" wrapText="true" shrinkToFit="false"/>
    </xf>
    <xf xfId="0" fontId="4" numFmtId="3" fillId="0" borderId="2" applyFont="1" applyNumberFormat="1" applyFill="0" applyBorder="1" applyAlignment="1">
      <alignment horizontal="right" vertical="bottom" textRotation="0" wrapText="true" shrinkToFit="false"/>
    </xf>
    <xf xfId="0" fontId="4" numFmtId="0" fillId="0" borderId="3" applyFont="1" applyNumberFormat="0" applyFill="0" applyBorder="1" applyAlignment="1">
      <alignment horizontal="left" vertical="bottom" textRotation="0" wrapText="true" shrinkToFit="false"/>
    </xf>
    <xf xfId="0" fontId="4" numFmtId="3" fillId="0" borderId="3" applyFont="1" applyNumberFormat="1" applyFill="0" applyBorder="1" applyAlignment="1">
      <alignment horizontal="right" vertical="bottom" textRotation="0" wrapText="true" shrinkToFit="false"/>
    </xf>
    <xf xfId="0" fontId="1" numFmtId="3" fillId="0" borderId="0" applyFont="1" applyNumberFormat="1" applyFill="0" applyBorder="0" applyAlignment="1">
      <alignment vertical="bottom" textRotation="0" wrapText="true" shrinkToFit="false"/>
    </xf>
    <xf xfId="0" fontId="3" numFmtId="1" fillId="2" borderId="1" applyFont="1" applyNumberFormat="1" applyFill="1" applyBorder="1" applyAlignment="1">
      <alignment horizontal="right" vertical="bottom" textRotation="0" wrapText="true" shrinkToFit="false"/>
    </xf>
    <xf xfId="0" fontId="5" numFmtId="0" fillId="0" borderId="2" applyFont="1" applyNumberFormat="0" applyFill="0" applyBorder="1" applyAlignment="1">
      <alignment horizontal="left" vertical="bottom" textRotation="0" wrapText="true" shrinkToFit="false"/>
    </xf>
    <xf xfId="0" fontId="5" numFmtId="3" fillId="0" borderId="2" applyFont="1" applyNumberFormat="1" applyFill="0" applyBorder="1" applyAlignment="1">
      <alignment horizontal="right" vertical="bottom" textRotation="0" wrapText="true" shrinkToFit="false"/>
    </xf>
    <xf xfId="0" fontId="5" numFmtId="0" fillId="0" borderId="3" applyFont="1" applyNumberFormat="0" applyFill="0" applyBorder="1" applyAlignment="1">
      <alignment horizontal="left" vertical="bottom" textRotation="0" wrapText="true" shrinkToFit="false"/>
    </xf>
    <xf xfId="0" fontId="5" numFmtId="3" fillId="0" borderId="3" applyFont="1" applyNumberFormat="1" applyFill="0" applyBorder="1" applyAlignment="1">
      <alignment horizontal="righ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3" fillId="0" borderId="0" applyFont="1" applyNumberFormat="1" applyFill="0" applyBorder="0" applyAlignment="1">
      <alignment horizontal="left" vertical="bottom" textRotation="0" wrapText="true" shrinkToFit="false"/>
    </xf>
    <xf xfId="0" fontId="8" numFmtId="3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18"/>
  <sheetViews>
    <sheetView tabSelected="1" workbookViewId="0" showGridLines="true" showRowColHeaders="1">
      <selection activeCell="B5" sqref="B5:D5"/>
    </sheetView>
  </sheetViews>
  <sheetFormatPr defaultRowHeight="14.4" defaultColWidth="8.83203125" outlineLevelRow="0" outlineLevelCol="0"/>
  <cols>
    <col min="1" max="1" width="54.5" customWidth="true" style="1"/>
    <col min="2" max="2" width="16.6640625" customWidth="true" style="9"/>
    <col min="3" max="3" width="16.6640625" customWidth="true" style="9"/>
    <col min="4" max="4" width="16.6640625" customWidth="true" style="9"/>
  </cols>
  <sheetData>
    <row r="1" spans="1:4" customHeight="1" ht="15" s="1" customFormat="1">
      <c r="A1" s="2" t="s">
        <v>0</v>
      </c>
      <c r="B1" s="4"/>
      <c r="C1" s="4"/>
      <c r="D1" s="4"/>
    </row>
    <row r="2" spans="1:4" customHeight="1" ht="16.25" s="1" customFormat="1">
      <c r="A2" s="16" t="s">
        <v>1</v>
      </c>
      <c r="B2" s="18"/>
      <c r="C2" s="18"/>
      <c r="D2" s="18"/>
    </row>
    <row r="3" spans="1:4" customHeight="1" ht="15" s="1" customFormat="1">
      <c r="A3" s="17" t="s">
        <v>2</v>
      </c>
      <c r="B3" s="19"/>
      <c r="C3" s="19"/>
      <c r="D3" s="19"/>
    </row>
    <row r="4" spans="1:4" customHeight="1" ht="17.25"/>
    <row r="5" spans="1:4" customHeight="1" ht="17.25" s="1" customFormat="1">
      <c r="A5" s="3"/>
      <c r="B5" s="10">
        <v>2025</v>
      </c>
      <c r="C5" s="10">
        <v>2024</v>
      </c>
      <c r="D5" s="10">
        <v>2023</v>
      </c>
    </row>
    <row r="6" spans="1:4" customHeight="1" ht="17.25" s="1" customFormat="1">
      <c r="A6" s="11" t="s">
        <v>3</v>
      </c>
      <c r="B6" s="12">
        <f>SUM(B7:B13)</f>
        <v>340700.076218150032219</v>
      </c>
      <c r="C6" s="12">
        <f>SUM(C7:C13)</f>
        <v>337164.8131000000285</v>
      </c>
      <c r="D6" s="12">
        <v>330181</v>
      </c>
    </row>
    <row r="7" spans="1:4" customHeight="1" ht="17.25" s="1" customFormat="1">
      <c r="A7" s="5" t="s">
        <v>4</v>
      </c>
      <c r="B7" s="6">
        <v>12493</v>
      </c>
      <c r="C7" s="6">
        <v>12560</v>
      </c>
      <c r="D7" s="6">
        <v>13276</v>
      </c>
    </row>
    <row r="8" spans="1:4" customHeight="1" ht="17.25" s="1" customFormat="1">
      <c r="A8" s="5" t="s">
        <v>5</v>
      </c>
      <c r="B8" s="6">
        <v>134755</v>
      </c>
      <c r="C8" s="6">
        <v>134835</v>
      </c>
      <c r="D8" s="6">
        <v>133004</v>
      </c>
    </row>
    <row r="9" spans="1:4" customHeight="1" ht="17.25" s="1" customFormat="1">
      <c r="A9" s="5" t="s">
        <v>6</v>
      </c>
      <c r="B9" s="6">
        <v>115099.18641312002728</v>
      </c>
      <c r="C9" s="6">
        <v>112489.4316000000108</v>
      </c>
      <c r="D9" s="6">
        <v>108434</v>
      </c>
    </row>
    <row r="10" spans="1:4" customHeight="1" ht="17.25" s="1" customFormat="1">
      <c r="A10" s="5" t="s">
        <v>7</v>
      </c>
      <c r="B10" s="6">
        <v>25060.73598791999757</v>
      </c>
      <c r="C10" s="6">
        <v>25522.69679999999789</v>
      </c>
      <c r="D10" s="6">
        <v>25101</v>
      </c>
    </row>
    <row r="11" spans="1:4" customHeight="1" ht="17.25" s="1" customFormat="1">
      <c r="A11" s="5" t="s">
        <v>8</v>
      </c>
      <c r="B11" s="6">
        <v>3038.0563995600005</v>
      </c>
      <c r="C11" s="6">
        <v>3072.7788000000005</v>
      </c>
      <c r="D11" s="6">
        <v>2962</v>
      </c>
    </row>
    <row r="12" spans="1:4" customHeight="1" ht="17.25" s="1" customFormat="1">
      <c r="A12" s="7" t="s">
        <v>9</v>
      </c>
      <c r="B12" s="8">
        <v>5209.097417549999591</v>
      </c>
      <c r="C12" s="8">
        <v>5237.90589999999975</v>
      </c>
      <c r="D12" s="8">
        <v>5561</v>
      </c>
    </row>
    <row r="13" spans="1:4" customHeight="1" ht="17.25" s="1" customFormat="1">
      <c r="A13" s="5" t="s">
        <v>10</v>
      </c>
      <c r="B13" s="6">
        <v>45045</v>
      </c>
      <c r="C13" s="6">
        <v>43447</v>
      </c>
      <c r="D13" s="6">
        <v>41843</v>
      </c>
    </row>
    <row r="14" spans="1:4" customHeight="1" ht="17.25" s="1" customFormat="1">
      <c r="A14" s="13" t="s">
        <v>11</v>
      </c>
      <c r="B14" s="14">
        <f>SUM(B15:B16)</f>
        <v>16252</v>
      </c>
      <c r="C14" s="14">
        <f>SUM(C15:C16)</f>
        <v>14543</v>
      </c>
      <c r="D14" s="14">
        <f>SUM(D15:D16)</f>
        <v>12592</v>
      </c>
    </row>
    <row r="15" spans="1:4" customHeight="1" ht="17.25" s="1" customFormat="1">
      <c r="A15" s="7" t="s">
        <v>12</v>
      </c>
      <c r="B15" s="8">
        <v>7682</v>
      </c>
      <c r="C15" s="8">
        <v>7732</v>
      </c>
      <c r="D15" s="8">
        <v>7368</v>
      </c>
    </row>
    <row r="16" spans="1:4" customHeight="1" ht="17.25" s="1" customFormat="1">
      <c r="A16" s="5" t="s">
        <v>13</v>
      </c>
      <c r="B16" s="6">
        <v>8570</v>
      </c>
      <c r="C16" s="6">
        <v>6811</v>
      </c>
      <c r="D16" s="6">
        <v>5224</v>
      </c>
    </row>
    <row r="17" spans="1:4" customHeight="1" ht="17.25"/>
    <row r="18" spans="1:4" customHeight="1" ht="17.25" s="1" customFormat="1">
      <c r="A18" s="15"/>
      <c r="B18" s="9"/>
      <c r="C18" s="9"/>
      <c r="D18" s="9"/>
    </row>
  </sheetData>
  <mergeCells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ukhd-weitere-ambulante-leis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