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mjitaru/Sites/www/uhd-gb-2025/content/quicklinks/6_downloads/"/>
    </mc:Choice>
  </mc:AlternateContent>
  <xr:revisionPtr revIDLastSave="0" documentId="13_ncr:1_{FAA0B49E-4D5D-EE48-BA75-563C6ED1775D}" xr6:coauthVersionLast="47" xr6:coauthVersionMax="47" xr10:uidLastSave="{00000000-0000-0000-0000-000000000000}"/>
  <bookViews>
    <workbookView xWindow="-60160" yWindow="600" windowWidth="30080" windowHeight="33240" tabRatio="800" activeTab="4" xr2:uid="{00000000-000D-0000-FFFF-FFFF00000000}"/>
  </bookViews>
  <sheets>
    <sheet name="Index" sheetId="113" r:id="rId1"/>
    <sheet name="mfhd-wesentliche-kennzahlen" sheetId="130" r:id="rId2"/>
    <sheet name="mfhd-drittmittel-ff" sheetId="175" r:id="rId3"/>
    <sheet name="mfhd-studierende" sheetId="132" r:id="rId4"/>
    <sheet name="mfhd-promotionen" sheetId="133" r:id="rId5"/>
    <sheet name="mfhd-habilitationen" sheetId="134" r:id="rId6"/>
  </sheets>
  <definedNames>
    <definedName name="_xlnm._FilterDatabase" localSheetId="0" hidden="1">Index!$A$4:$AN$9</definedName>
    <definedName name="_xlnm.Print_Area" localSheetId="2">'mfhd-drittmittel-ff'!$A$2:$F$4</definedName>
    <definedName name="_xlnm.Print_Area" localSheetId="5">'mfhd-habilitationen'!$A$2:$D$4</definedName>
    <definedName name="_xlnm.Print_Area" localSheetId="4">'mfhd-promotionen'!$A$2:$G$10</definedName>
    <definedName name="_xlnm.Print_Area" localSheetId="3">'mfhd-studierende'!$A$2:$G$4</definedName>
    <definedName name="_xlnm.Print_Area" localSheetId="1">'mfhd-wesentliche-kennzahlen'!$A$2:$F$3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75" l="1"/>
  <c r="C11" i="175"/>
  <c r="B11" i="175"/>
  <c r="G10" i="133"/>
  <c r="F10" i="133"/>
  <c r="E10" i="133"/>
  <c r="D10" i="133"/>
  <c r="C10" i="133"/>
  <c r="B10" i="133"/>
</calcChain>
</file>

<file path=xl/sharedStrings.xml><?xml version="1.0" encoding="utf-8"?>
<sst xmlns="http://schemas.openxmlformats.org/spreadsheetml/2006/main" count="75" uniqueCount="43">
  <si>
    <t>gesamt</t>
  </si>
  <si>
    <t>Zurück zum Index</t>
  </si>
  <si>
    <t>Wesentliche Leistungskennzahlen der Medizinischen Fakultät</t>
  </si>
  <si>
    <t>Landeszuschuss (gem. StHPl)</t>
  </si>
  <si>
    <t>Bilanzsumme</t>
  </si>
  <si>
    <t>Drittmittelerträge</t>
  </si>
  <si>
    <t>Verhältnis Höhe Drittmitteleinnahmen zu Höhe Landeszuschuss</t>
  </si>
  <si>
    <t>Vollkräfte</t>
  </si>
  <si>
    <t>davon Ärztlicher Dienst</t>
  </si>
  <si>
    <t>Studierende Wintersemester</t>
  </si>
  <si>
    <t>Studierende Sommersemester</t>
  </si>
  <si>
    <t>Drittmittel zur Forschungsförderung</t>
  </si>
  <si>
    <t>DFG</t>
  </si>
  <si>
    <t>Bund</t>
  </si>
  <si>
    <t>Sonstige (Industrie, Stiftungen, Spenden)</t>
  </si>
  <si>
    <t>EU</t>
  </si>
  <si>
    <t>Land Baden-Württemberg</t>
  </si>
  <si>
    <t>Studierende</t>
  </si>
  <si>
    <t>Studiengang</t>
  </si>
  <si>
    <t>Studienanfänger</t>
  </si>
  <si>
    <t>Studierende gesamt</t>
  </si>
  <si>
    <t>Absolventen</t>
  </si>
  <si>
    <t>Medizin</t>
  </si>
  <si>
    <t>Zahnmedizin</t>
  </si>
  <si>
    <t>International Health</t>
  </si>
  <si>
    <t xml:space="preserve">Medical Biometry </t>
  </si>
  <si>
    <t xml:space="preserve">Medical Education </t>
  </si>
  <si>
    <t>Interprofessionelle Gesundheitsversorgung</t>
  </si>
  <si>
    <t>Promotionen</t>
  </si>
  <si>
    <t>Dr. sc. hum.</t>
  </si>
  <si>
    <t>Habilitationen</t>
  </si>
  <si>
    <t>Universitätsklinikum Heidelberg – Jahresbericht 2025</t>
  </si>
  <si>
    <t>Index – Universitätsklinikum Heidelberg – Jahresbericht 2025</t>
  </si>
  <si>
    <t>WiSe 24/25</t>
  </si>
  <si>
    <t>Gesamt</t>
  </si>
  <si>
    <t>SoSe 25</t>
  </si>
  <si>
    <t>WiSe 2024/25</t>
  </si>
  <si>
    <t>Medizinische Fakultät Heidelberg – Jahresbericht 2025</t>
  </si>
  <si>
    <t>Männlich</t>
  </si>
  <si>
    <t>Weiblich</t>
  </si>
  <si>
    <t>Medizinische Informatik Bachelor</t>
  </si>
  <si>
    <t>Medizinische Informatik Master</t>
  </si>
  <si>
    <t>Versorgungsforschung/Implementierungswissenschaft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</si>
</sst>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%"/>
    <numFmt numFmtId="166" formatCode="#,##0.0,\ &quot;T€&quot;"/>
    <numFmt numFmtId="167" formatCode="#,##0.0\ &quot;T€&quot;"/>
    <numFmt numFmtId="168" formatCode="#,##0.0\ %"/>
  </numFmts>
  <fonts count="2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2"/>
      <name val="Calibri"/>
      <family val="2"/>
    </font>
    <font>
      <b/>
      <sz val="12"/>
      <color theme="3"/>
      <name val="Calibri"/>
      <family val="2"/>
    </font>
    <font>
      <b/>
      <sz val="12"/>
      <color theme="1"/>
      <name val="Calibri"/>
      <family val="2"/>
    </font>
    <font>
      <sz val="12"/>
      <color theme="2"/>
      <name val="Calibri"/>
      <family val="2"/>
    </font>
    <font>
      <sz val="11"/>
      <color theme="1"/>
      <name val="Calibri"/>
      <family val="2"/>
    </font>
    <font>
      <sz val="12"/>
      <name val="Arial"/>
      <family val="2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sz val="10"/>
      <name val="Arial"/>
      <family val="2"/>
    </font>
    <font>
      <b/>
      <sz val="12"/>
      <color theme="3"/>
      <name val="Calibri"/>
      <family val="2"/>
      <scheme val="minor"/>
    </font>
    <font>
      <b/>
      <sz val="16"/>
      <color theme="2"/>
      <name val="Calibri"/>
      <family val="2"/>
    </font>
    <font>
      <sz val="11"/>
      <color indexed="8"/>
      <name val="Calibri"/>
      <family val="2"/>
      <scheme val="minor"/>
    </font>
    <font>
      <sz val="12"/>
      <color rgb="FF333333"/>
      <name val="Arial"/>
      <family val="2"/>
    </font>
    <font>
      <sz val="12"/>
      <name val="Calibri"/>
      <family val="2"/>
      <scheme val="minor"/>
    </font>
    <font>
      <sz val="8"/>
      <name val="Arial"/>
      <family val="2"/>
    </font>
    <font>
      <b/>
      <sz val="13"/>
      <color rgb="FFFFFFFF"/>
      <name val="Calibri"/>
      <family val="2"/>
    </font>
    <font>
      <sz val="12"/>
      <color rgb="FF333333"/>
      <name val="Calibri"/>
      <family val="2"/>
    </font>
    <font>
      <sz val="12"/>
      <color rgb="FF000000"/>
      <name val="Calibri"/>
      <family val="2"/>
    </font>
    <font>
      <b/>
      <sz val="12"/>
      <color rgb="FF004A6F"/>
      <name val="Calibri"/>
      <family val="2"/>
    </font>
    <font>
      <sz val="12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99999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/>
      <diagonal/>
    </border>
    <border>
      <left/>
      <right/>
      <top style="thin">
        <color theme="5"/>
      </top>
      <bottom/>
      <diagonal/>
    </border>
    <border>
      <left/>
      <right/>
      <top style="double">
        <color theme="5"/>
      </top>
      <bottom style="medium">
        <color theme="4"/>
      </bottom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 style="double">
        <color theme="5"/>
      </top>
      <bottom style="medium">
        <color theme="3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thin">
        <color theme="5"/>
      </left>
      <right/>
      <top/>
      <bottom/>
      <diagonal/>
    </border>
    <border>
      <left/>
      <right/>
      <top/>
      <bottom style="medium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/>
      <top/>
      <bottom style="thin">
        <color rgb="FFACACAC"/>
      </bottom>
      <diagonal/>
    </border>
    <border>
      <left/>
      <right style="thin">
        <color rgb="FFACACAC"/>
      </right>
      <top/>
      <bottom style="thin">
        <color rgb="FFACACAC"/>
      </bottom>
      <diagonal/>
    </border>
    <border>
      <left style="thin">
        <color rgb="FFACACAC"/>
      </left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 style="thin">
        <color rgb="FFACACAC"/>
      </right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 style="thin">
        <color rgb="FFACACAC"/>
      </right>
      <top style="thin">
        <color rgb="FFACACAC"/>
      </top>
      <bottom style="double">
        <color rgb="FFACACAC"/>
      </bottom>
      <diagonal/>
    </border>
    <border>
      <left/>
      <right style="thin">
        <color rgb="FFACACAC"/>
      </right>
      <top style="thin">
        <color rgb="FFACACAC"/>
      </top>
      <bottom/>
      <diagonal/>
    </border>
    <border>
      <left/>
      <right style="thin">
        <color rgb="FFACACAC"/>
      </right>
      <top style="double">
        <color rgb="FFACACAC"/>
      </top>
      <bottom style="medium">
        <color rgb="FF004A6F"/>
      </bottom>
      <diagonal/>
    </border>
    <border>
      <left style="thin">
        <color rgb="FFACACAC"/>
      </left>
      <right/>
      <top style="double">
        <color rgb="FFACACAC"/>
      </top>
      <bottom style="medium">
        <color rgb="FF004A6F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23">
    <xf numFmtId="0" fontId="0" fillId="0" borderId="0"/>
    <xf numFmtId="0" fontId="4" fillId="0" borderId="1"/>
    <xf numFmtId="0" fontId="10" fillId="0" borderId="1"/>
    <xf numFmtId="0" fontId="9" fillId="0" borderId="1"/>
    <xf numFmtId="0" fontId="2" fillId="0" borderId="1"/>
    <xf numFmtId="0" fontId="2" fillId="0" borderId="1"/>
    <xf numFmtId="0" fontId="15" fillId="0" borderId="1"/>
    <xf numFmtId="0" fontId="15" fillId="0" borderId="1"/>
    <xf numFmtId="0" fontId="6" fillId="0" borderId="7" applyNumberFormat="0" applyAlignment="0">
      <alignment wrapText="1"/>
    </xf>
    <xf numFmtId="0" fontId="7" fillId="0" borderId="8" applyNumberFormat="0" applyAlignment="0">
      <alignment wrapText="1"/>
    </xf>
    <xf numFmtId="3" fontId="3" fillId="0" borderId="4" applyNumberFormat="0" applyAlignment="0">
      <alignment horizontal="right" wrapText="1"/>
    </xf>
    <xf numFmtId="0" fontId="7" fillId="0" borderId="2">
      <alignment wrapText="1"/>
    </xf>
    <xf numFmtId="0" fontId="12" fillId="0" borderId="1" applyNumberFormat="0" applyFill="0" applyBorder="0" applyAlignment="0" applyProtection="0"/>
    <xf numFmtId="0" fontId="18" fillId="0" borderId="1"/>
    <xf numFmtId="0" fontId="19" fillId="0" borderId="1">
      <alignment vertical="center"/>
    </xf>
    <xf numFmtId="49" fontId="21" fillId="4" borderId="10">
      <alignment horizontal="left" vertical="top" wrapText="1"/>
      <protection locked="0"/>
    </xf>
    <xf numFmtId="0" fontId="3" fillId="0" borderId="4" applyNumberFormat="0" applyAlignment="0">
      <alignment vertical="top" wrapText="1"/>
    </xf>
    <xf numFmtId="49" fontId="20" fillId="3" borderId="11" applyNumberFormat="0" applyAlignment="0">
      <alignment horizontal="left" vertical="top" wrapText="1"/>
    </xf>
    <xf numFmtId="0" fontId="6" fillId="0" borderId="9" applyNumberFormat="0" applyAlignment="0">
      <alignment wrapText="1"/>
    </xf>
    <xf numFmtId="0" fontId="5" fillId="2" borderId="1" applyNumberFormat="0" applyAlignment="0">
      <alignment wrapText="1"/>
    </xf>
    <xf numFmtId="0" fontId="2" fillId="0" borderId="1"/>
    <xf numFmtId="0" fontId="2" fillId="0" borderId="1"/>
    <xf numFmtId="9" fontId="18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7" fillId="2" borderId="1" xfId="0" applyFont="1" applyFill="1" applyBorder="1" applyAlignment="1">
      <alignment horizontal="left" wrapText="1"/>
    </xf>
    <xf numFmtId="0" fontId="3" fillId="0" borderId="1" xfId="13" applyFont="1" applyAlignment="1">
      <alignment horizontal="right" wrapText="1"/>
    </xf>
    <xf numFmtId="0" fontId="3" fillId="0" borderId="1" xfId="13" applyFont="1" applyAlignment="1">
      <alignment wrapText="1"/>
    </xf>
    <xf numFmtId="0" fontId="11" fillId="0" borderId="1" xfId="13" applyFont="1"/>
    <xf numFmtId="0" fontId="3" fillId="0" borderId="1" xfId="13" applyFont="1" applyAlignment="1">
      <alignment vertical="top" wrapText="1"/>
    </xf>
    <xf numFmtId="0" fontId="5" fillId="2" borderId="1" xfId="13" applyFont="1" applyFill="1" applyAlignment="1">
      <alignment wrapText="1"/>
    </xf>
    <xf numFmtId="0" fontId="5" fillId="2" borderId="1" xfId="13" applyFont="1" applyFill="1" applyAlignment="1">
      <alignment horizontal="right" wrapText="1"/>
    </xf>
    <xf numFmtId="0" fontId="3" fillId="0" borderId="4" xfId="16" applyAlignment="1">
      <alignment wrapText="1"/>
    </xf>
    <xf numFmtId="164" fontId="3" fillId="0" borderId="1" xfId="13" applyNumberFormat="1" applyFont="1" applyAlignment="1">
      <alignment wrapText="1"/>
    </xf>
    <xf numFmtId="164" fontId="3" fillId="0" borderId="1" xfId="13" applyNumberFormat="1" applyFont="1" applyAlignment="1">
      <alignment horizontal="right" wrapText="1"/>
    </xf>
    <xf numFmtId="0" fontId="8" fillId="2" borderId="1" xfId="13" applyFont="1" applyFill="1" applyAlignment="1">
      <alignment wrapText="1"/>
    </xf>
    <xf numFmtId="0" fontId="8" fillId="2" borderId="1" xfId="13" applyFont="1" applyFill="1" applyAlignment="1">
      <alignment horizontal="right" wrapText="1"/>
    </xf>
    <xf numFmtId="0" fontId="8" fillId="2" borderId="5" xfId="13" applyFont="1" applyFill="1" applyBorder="1" applyAlignment="1">
      <alignment horizontal="right" wrapText="1"/>
    </xf>
    <xf numFmtId="9" fontId="3" fillId="0" borderId="1" xfId="22" applyFont="1" applyBorder="1" applyAlignment="1">
      <alignment wrapText="1"/>
    </xf>
    <xf numFmtId="1" fontId="5" fillId="2" borderId="1" xfId="13" applyNumberFormat="1" applyFont="1" applyFill="1" applyAlignment="1">
      <alignment horizontal="right" wrapText="1"/>
    </xf>
    <xf numFmtId="49" fontId="1" fillId="0" borderId="1" xfId="13" applyNumberFormat="1" applyFont="1"/>
    <xf numFmtId="0" fontId="1" fillId="0" borderId="1" xfId="13" applyFont="1"/>
    <xf numFmtId="0" fontId="1" fillId="0" borderId="3" xfId="13" applyFont="1" applyBorder="1"/>
    <xf numFmtId="0" fontId="1" fillId="0" borderId="4" xfId="13" applyFont="1" applyBorder="1"/>
    <xf numFmtId="0" fontId="1" fillId="0" borderId="6" xfId="13" applyFont="1" applyBorder="1"/>
    <xf numFmtId="0" fontId="16" fillId="0" borderId="7" xfId="13" applyFont="1" applyBorder="1"/>
    <xf numFmtId="165" fontId="3" fillId="0" borderId="1" xfId="22" applyNumberFormat="1" applyFont="1" applyBorder="1" applyAlignment="1">
      <alignment wrapText="1"/>
    </xf>
    <xf numFmtId="0" fontId="3" fillId="0" borderId="4" xfId="10" applyNumberFormat="1" applyAlignment="1">
      <alignment indent="1"/>
    </xf>
    <xf numFmtId="0" fontId="22" fillId="5" borderId="1" xfId="0" applyFont="1" applyFill="1" applyBorder="1" applyAlignment="1">
      <alignment horizontal="left" wrapText="1"/>
    </xf>
    <xf numFmtId="3" fontId="22" fillId="5" borderId="1" xfId="0" applyNumberFormat="1" applyFont="1" applyFill="1" applyBorder="1" applyAlignment="1">
      <alignment horizontal="right" wrapText="1"/>
    </xf>
    <xf numFmtId="0" fontId="23" fillId="0" borderId="13" xfId="0" applyFont="1" applyBorder="1" applyAlignment="1">
      <alignment horizontal="left" wrapText="1"/>
    </xf>
    <xf numFmtId="3" fontId="23" fillId="0" borderId="13" xfId="0" applyNumberFormat="1" applyFont="1" applyBorder="1" applyAlignment="1">
      <alignment horizontal="right" wrapText="1"/>
    </xf>
    <xf numFmtId="3" fontId="24" fillId="0" borderId="13" xfId="0" applyNumberFormat="1" applyFont="1" applyBorder="1" applyAlignment="1">
      <alignment horizontal="right" wrapText="1"/>
    </xf>
    <xf numFmtId="0" fontId="25" fillId="0" borderId="14" xfId="0" applyFont="1" applyBorder="1" applyAlignment="1">
      <alignment horizontal="left" wrapText="1"/>
    </xf>
    <xf numFmtId="3" fontId="25" fillId="0" borderId="14" xfId="0" applyNumberFormat="1" applyFont="1" applyBorder="1" applyAlignment="1">
      <alignment horizontal="right" wrapText="1"/>
    </xf>
    <xf numFmtId="0" fontId="23" fillId="0" borderId="15" xfId="0" applyFont="1" applyBorder="1" applyAlignment="1">
      <alignment horizontal="left" wrapText="1"/>
    </xf>
    <xf numFmtId="3" fontId="23" fillId="0" borderId="15" xfId="0" applyNumberFormat="1" applyFont="1" applyBorder="1" applyAlignment="1">
      <alignment horizontal="right" wrapText="1"/>
    </xf>
    <xf numFmtId="3" fontId="23" fillId="0" borderId="16" xfId="0" applyNumberFormat="1" applyFont="1" applyBorder="1" applyAlignment="1">
      <alignment horizontal="right" wrapText="1"/>
    </xf>
    <xf numFmtId="3" fontId="23" fillId="0" borderId="17" xfId="0" applyNumberFormat="1" applyFont="1" applyBorder="1" applyAlignment="1">
      <alignment horizontal="right" wrapText="1"/>
    </xf>
    <xf numFmtId="0" fontId="23" fillId="0" borderId="18" xfId="0" applyFont="1" applyBorder="1" applyAlignment="1">
      <alignment horizontal="left" wrapText="1"/>
    </xf>
    <xf numFmtId="3" fontId="23" fillId="0" borderId="18" xfId="0" applyNumberFormat="1" applyFont="1" applyBorder="1" applyAlignment="1">
      <alignment horizontal="right" wrapText="1"/>
    </xf>
    <xf numFmtId="3" fontId="23" fillId="0" borderId="19" xfId="0" applyNumberFormat="1" applyFont="1" applyBorder="1" applyAlignment="1">
      <alignment horizontal="right" wrapText="1"/>
    </xf>
    <xf numFmtId="0" fontId="23" fillId="0" borderId="20" xfId="0" applyFont="1" applyBorder="1" applyAlignment="1">
      <alignment horizontal="left" wrapText="1"/>
    </xf>
    <xf numFmtId="3" fontId="23" fillId="0" borderId="20" xfId="0" applyNumberFormat="1" applyFont="1" applyBorder="1" applyAlignment="1">
      <alignment horizontal="right" wrapText="1"/>
    </xf>
    <xf numFmtId="3" fontId="23" fillId="0" borderId="21" xfId="0" applyNumberFormat="1" applyFont="1" applyBorder="1" applyAlignment="1">
      <alignment horizontal="right" wrapText="1"/>
    </xf>
    <xf numFmtId="3" fontId="23" fillId="0" borderId="22" xfId="0" applyNumberFormat="1" applyFont="1" applyBorder="1" applyAlignment="1">
      <alignment horizontal="right" wrapText="1"/>
    </xf>
    <xf numFmtId="0" fontId="26" fillId="5" borderId="1" xfId="0" applyFont="1" applyFill="1" applyBorder="1" applyAlignment="1">
      <alignment horizontal="left" wrapText="1"/>
    </xf>
    <xf numFmtId="3" fontId="26" fillId="5" borderId="1" xfId="0" applyNumberFormat="1" applyFont="1" applyFill="1" applyBorder="1" applyAlignment="1">
      <alignment horizontal="right" wrapText="1"/>
    </xf>
    <xf numFmtId="3" fontId="23" fillId="0" borderId="18" xfId="0" applyNumberFormat="1" applyFont="1" applyBorder="1" applyAlignment="1">
      <alignment horizontal="left" wrapText="1"/>
    </xf>
    <xf numFmtId="3" fontId="25" fillId="0" borderId="23" xfId="0" applyNumberFormat="1" applyFont="1" applyBorder="1" applyAlignment="1">
      <alignment horizontal="right" wrapText="1"/>
    </xf>
    <xf numFmtId="3" fontId="25" fillId="0" borderId="24" xfId="0" applyNumberFormat="1" applyFont="1" applyBorder="1" applyAlignment="1">
      <alignment horizontal="right" wrapText="1"/>
    </xf>
    <xf numFmtId="166" fontId="23" fillId="0" borderId="15" xfId="0" applyNumberFormat="1" applyFont="1" applyBorder="1" applyAlignment="1">
      <alignment horizontal="right"/>
    </xf>
    <xf numFmtId="166" fontId="23" fillId="0" borderId="18" xfId="0" applyNumberFormat="1" applyFont="1" applyBorder="1" applyAlignment="1">
      <alignment horizontal="right"/>
    </xf>
    <xf numFmtId="166" fontId="23" fillId="0" borderId="20" xfId="0" applyNumberFormat="1" applyFont="1" applyBorder="1" applyAlignment="1">
      <alignment horizontal="right"/>
    </xf>
    <xf numFmtId="166" fontId="25" fillId="0" borderId="25" xfId="0" applyNumberFormat="1" applyFont="1" applyBorder="1" applyAlignment="1">
      <alignment horizontal="right"/>
    </xf>
    <xf numFmtId="167" fontId="23" fillId="0" borderId="18" xfId="0" applyNumberFormat="1" applyFont="1" applyBorder="1" applyAlignment="1">
      <alignment horizontal="right" wrapText="1"/>
    </xf>
    <xf numFmtId="168" fontId="23" fillId="0" borderId="18" xfId="0" applyNumberFormat="1" applyFont="1" applyBorder="1" applyAlignment="1">
      <alignment horizontal="right" wrapText="1"/>
    </xf>
    <xf numFmtId="164" fontId="23" fillId="0" borderId="18" xfId="0" applyNumberFormat="1" applyFont="1" applyBorder="1" applyAlignment="1">
      <alignment horizontal="right" wrapText="1"/>
    </xf>
    <xf numFmtId="0" fontId="14" fillId="0" borderId="1" xfId="12" applyFont="1" applyBorder="1" applyAlignment="1">
      <alignment wrapText="1"/>
    </xf>
    <xf numFmtId="0" fontId="12" fillId="0" borderId="1" xfId="12" applyBorder="1" applyAlignment="1">
      <alignment wrapText="1"/>
    </xf>
    <xf numFmtId="0" fontId="11" fillId="0" borderId="1" xfId="13" applyFont="1" applyAlignment="1">
      <alignment wrapText="1"/>
    </xf>
    <xf numFmtId="0" fontId="13" fillId="0" borderId="1" xfId="13" applyFont="1" applyAlignment="1">
      <alignment wrapText="1"/>
    </xf>
    <xf numFmtId="49" fontId="14" fillId="0" borderId="1" xfId="12" applyNumberFormat="1" applyFont="1" applyBorder="1" applyAlignment="1"/>
    <xf numFmtId="3" fontId="22" fillId="5" borderId="1" xfId="0" applyNumberFormat="1" applyFont="1" applyFill="1" applyBorder="1" applyAlignment="1">
      <alignment horizontal="right" wrapText="1"/>
    </xf>
    <xf numFmtId="0" fontId="18" fillId="0" borderId="1" xfId="13" applyAlignment="1">
      <alignment wrapText="1"/>
    </xf>
    <xf numFmtId="0" fontId="5" fillId="2" borderId="12" xfId="13" applyFont="1" applyFill="1" applyBorder="1" applyAlignment="1">
      <alignment horizontal="right" wrapText="1"/>
    </xf>
    <xf numFmtId="0" fontId="5" fillId="2" borderId="5" xfId="13" applyFont="1" applyFill="1" applyBorder="1" applyAlignment="1">
      <alignment horizontal="right" wrapText="1"/>
    </xf>
    <xf numFmtId="0" fontId="5" fillId="2" borderId="1" xfId="13" applyFont="1" applyFill="1" applyAlignment="1">
      <alignment horizontal="right" wrapText="1"/>
    </xf>
  </cellXfs>
  <cellStyles count="23">
    <cellStyle name="Formatvorlage 1" xfId="11" xr:uid="{39859697-D23A-7240-8BCF-1EA032E12D30}"/>
    <cellStyle name="Korrigiert" xfId="15" xr:uid="{396838D9-7D00-0248-BB83-B2A40EF0A04F}"/>
    <cellStyle name="Link 2" xfId="12" xr:uid="{85A99C52-E46B-5B4D-AC0C-D5A6D383E556}"/>
    <cellStyle name="Prozent" xfId="22" builtinId="5"/>
    <cellStyle name="Standard" xfId="0" builtinId="0"/>
    <cellStyle name="Standard 12 2" xfId="3" xr:uid="{0169B682-A8AF-4839-9373-BDB1C415F19E}"/>
    <cellStyle name="Standard 2" xfId="6" xr:uid="{63BBD70E-96D8-443E-8274-1A5120E9FDAF}"/>
    <cellStyle name="Standard 3" xfId="7" xr:uid="{BE1A03B8-7501-4056-B826-FC1EF93C112E}"/>
    <cellStyle name="Standard 4" xfId="13" xr:uid="{0C4518BE-3D26-D541-BEEB-DDFE27711F3B}"/>
    <cellStyle name="Standard 6" xfId="2" xr:uid="{D5ADE6B8-133A-40E4-8CD8-0B7C32AA9D8B}"/>
    <cellStyle name="Standard 9" xfId="1" xr:uid="{16861932-C469-4B1F-9260-E30F54C62B86}"/>
    <cellStyle name="Standard 9 2" xfId="5" xr:uid="{07E80856-4FDC-4A75-889A-1DF3E760ADC1}"/>
    <cellStyle name="Standard 9 2 2" xfId="20" xr:uid="{5E5174F3-0AD3-DC4B-AB3E-B1CCB3E89664}"/>
    <cellStyle name="Standard 9 3" xfId="4" xr:uid="{FC461218-2379-47CB-AA0B-ED8AAE09AEBD}"/>
    <cellStyle name="Standard 9 3 3" xfId="21" xr:uid="{EE63078B-44BC-3441-9873-CA69BA1D3E7C}"/>
    <cellStyle name="UHD Caption" xfId="14" xr:uid="{0795A82E-CB46-CE4A-9BB9-2EF27D0EA032}"/>
    <cellStyle name="UHD filled" xfId="17" xr:uid="{DC7C2E86-D4E7-274E-BFA1-446A6D178757}"/>
    <cellStyle name="UHD Head" xfId="19" xr:uid="{C9D52E5B-0C78-6047-8AE5-8AA0A061BCEE}"/>
    <cellStyle name="UHD normal" xfId="10" xr:uid="{63C67CEC-DAB1-0448-ADFD-17BE130EF874}"/>
    <cellStyle name="UHD normal 2" xfId="16" xr:uid="{108DD241-CFA6-0547-B287-0E1C11757840}"/>
    <cellStyle name="UHD Summe" xfId="8" xr:uid="{B4B15E51-3FFD-EE4C-AEC4-0F0AB7A76AD5}"/>
    <cellStyle name="UHD Summe 2" xfId="18" xr:uid="{6062F678-DE4E-C845-9515-65C2A823A752}"/>
    <cellStyle name="UHD ZwischenSumme" xfId="9" xr:uid="{0C725B9D-11A5-B34F-8D0F-AC5A44200E28}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UKHD AR19">
      <a:dk1>
        <a:srgbClr val="333333"/>
      </a:dk1>
      <a:lt1>
        <a:srgbClr val="999999"/>
      </a:lt1>
      <a:dk2>
        <a:srgbClr val="004A6F"/>
      </a:dk2>
      <a:lt2>
        <a:srgbClr val="FFFFFF"/>
      </a:lt2>
      <a:accent1>
        <a:srgbClr val="333333"/>
      </a:accent1>
      <a:accent2>
        <a:srgbClr val="ACACAC"/>
      </a:accent2>
      <a:accent3>
        <a:srgbClr val="FFFFFF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6BEF62-4FE0-4C7A-8688-B0E7024067E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N9"/>
  <sheetViews>
    <sheetView showGridLines="0" zoomScaleNormal="100" workbookViewId="0">
      <selection activeCell="A32" sqref="A32"/>
    </sheetView>
  </sheetViews>
  <sheetFormatPr baseColWidth="10" defaultColWidth="9.1640625" defaultRowHeight="15" x14ac:dyDescent="0.2"/>
  <cols>
    <col min="1" max="1" width="100" style="1" customWidth="1"/>
    <col min="2" max="16384" width="9.1640625" style="1"/>
  </cols>
  <sheetData>
    <row r="2" spans="1:40" ht="15" customHeight="1" x14ac:dyDescent="0.25">
      <c r="A2" s="3" t="s">
        <v>31</v>
      </c>
      <c r="B2" s="4"/>
      <c r="C2" s="4"/>
      <c r="D2" s="4"/>
      <c r="E2" s="4"/>
      <c r="F2" s="4"/>
    </row>
    <row r="3" spans="1:40" ht="19" x14ac:dyDescent="0.25">
      <c r="A3" s="3"/>
      <c r="B3" s="4"/>
      <c r="C3" s="4"/>
      <c r="D3" s="4"/>
      <c r="E3" s="4"/>
      <c r="F3" s="4"/>
    </row>
    <row r="4" spans="1:40" ht="22" x14ac:dyDescent="0.25">
      <c r="A4" s="5" t="s">
        <v>32</v>
      </c>
      <c r="AN4" s="2"/>
    </row>
    <row r="5" spans="1:40" ht="16" x14ac:dyDescent="0.2">
      <c r="A5" s="27" t="s">
        <v>2</v>
      </c>
    </row>
    <row r="6" spans="1:40" ht="16" x14ac:dyDescent="0.2">
      <c r="A6" s="27" t="s">
        <v>11</v>
      </c>
    </row>
    <row r="7" spans="1:40" ht="16" x14ac:dyDescent="0.2">
      <c r="A7" s="27" t="s">
        <v>17</v>
      </c>
    </row>
    <row r="8" spans="1:40" ht="16" x14ac:dyDescent="0.2">
      <c r="A8" s="27" t="s">
        <v>28</v>
      </c>
    </row>
    <row r="9" spans="1:40" ht="16" x14ac:dyDescent="0.2">
      <c r="A9" s="27" t="s">
        <v>30</v>
      </c>
    </row>
  </sheetData>
  <autoFilter ref="A4:AN9" xr:uid="{00000000-0001-0000-0000-000000000000}"/>
  <hyperlinks>
    <hyperlink ref="A5" location="'mfhd-wesentliche-kennzahlen'!A1" tooltip="Gehe zu Wesentliche Leistungskennzahlen der Medizinischen Fakultät" display="Wesentliche Leistungskennzahlen der Medizinischen Fakultät" xr:uid="{DE64D763-8EA2-E94E-AC3F-187D9C11BCFE}"/>
    <hyperlink ref="A6" location="'mfhd-drittmittel-ff'!A1" tooltip="Gehe zu Drittmittel zur Forschungsförderung" display="Drittmittel zur Forschungsförderung" xr:uid="{B24E5A99-CA39-3D47-90B2-7FEC42592991}"/>
    <hyperlink ref="A7" location="'mfhd-studierende'!A1" tooltip="Gehe zu Studierende" display="Studierende" xr:uid="{90DC5D02-EAA8-BD48-91AE-16312F0D4596}"/>
    <hyperlink ref="A8" location="'mfhd-promotionen'!A1" tooltip="Gehe zu Promotionen" display="Promotionen" xr:uid="{C1533F7A-1BCA-A94F-9DB9-8B842FE40CA1}"/>
    <hyperlink ref="A9" location="'mfhd-habilitationen'!A1" tooltip="Gehe zu Habilitationen" display="Habilitationen" xr:uid="{06655439-F432-B24C-B1EC-894D9B4430BF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0CFF-488C-F24F-BB99-609BB8E9E6A5}">
  <sheetPr>
    <pageSetUpPr fitToPage="1"/>
  </sheetPr>
  <dimension ref="A1:XET17"/>
  <sheetViews>
    <sheetView showGridLines="0" zoomScaleNormal="100" workbookViewId="0">
      <selection activeCell="D17" sqref="D17"/>
    </sheetView>
  </sheetViews>
  <sheetFormatPr baseColWidth="10" defaultColWidth="11.5" defaultRowHeight="16" x14ac:dyDescent="0.2"/>
  <cols>
    <col min="1" max="1" width="68.5" style="7" customWidth="1" collapsed="1"/>
    <col min="2" max="2" width="30.6640625" style="7" customWidth="1"/>
    <col min="3" max="3" width="31.5" style="7" customWidth="1"/>
    <col min="4" max="4" width="19.6640625" style="7" bestFit="1" customWidth="1"/>
    <col min="5" max="5" width="16.6640625" style="7" customWidth="1"/>
    <col min="6" max="6" width="16.6640625" style="6" customWidth="1" collapsed="1"/>
    <col min="7" max="7" width="13" style="7" bestFit="1" customWidth="1" collapsed="1"/>
    <col min="8" max="247" width="11.5" style="7" collapsed="1"/>
    <col min="248" max="248" width="57.1640625" style="7" customWidth="1" collapsed="1"/>
    <col min="249" max="260" width="14.33203125" style="7" customWidth="1" collapsed="1"/>
    <col min="261" max="503" width="11.5" style="7" collapsed="1"/>
    <col min="504" max="504" width="57.1640625" style="7" customWidth="1" collapsed="1"/>
    <col min="505" max="516" width="14.33203125" style="7" customWidth="1" collapsed="1"/>
    <col min="517" max="759" width="11.5" style="7" collapsed="1"/>
    <col min="760" max="760" width="57.1640625" style="7" customWidth="1" collapsed="1"/>
    <col min="761" max="772" width="14.33203125" style="7" customWidth="1" collapsed="1"/>
    <col min="773" max="1015" width="11.5" style="7" collapsed="1"/>
    <col min="1016" max="1016" width="57.1640625" style="7" customWidth="1" collapsed="1"/>
    <col min="1017" max="1028" width="14.33203125" style="7" customWidth="1" collapsed="1"/>
    <col min="1029" max="1271" width="11.5" style="7" collapsed="1"/>
    <col min="1272" max="1272" width="57.1640625" style="7" customWidth="1" collapsed="1"/>
    <col min="1273" max="1284" width="14.33203125" style="7" customWidth="1" collapsed="1"/>
    <col min="1285" max="1527" width="11.5" style="7" collapsed="1"/>
    <col min="1528" max="1528" width="57.1640625" style="7" customWidth="1" collapsed="1"/>
    <col min="1529" max="1540" width="14.33203125" style="7" customWidth="1" collapsed="1"/>
    <col min="1541" max="1783" width="11.5" style="7" collapsed="1"/>
    <col min="1784" max="1784" width="57.1640625" style="7" customWidth="1" collapsed="1"/>
    <col min="1785" max="1796" width="14.33203125" style="7" customWidth="1" collapsed="1"/>
    <col min="1797" max="2039" width="11.5" style="7" collapsed="1"/>
    <col min="2040" max="2040" width="57.1640625" style="7" customWidth="1" collapsed="1"/>
    <col min="2041" max="2052" width="14.33203125" style="7" customWidth="1" collapsed="1"/>
    <col min="2053" max="2295" width="11.5" style="7" collapsed="1"/>
    <col min="2296" max="2296" width="57.1640625" style="7" customWidth="1" collapsed="1"/>
    <col min="2297" max="2308" width="14.33203125" style="7" customWidth="1" collapsed="1"/>
    <col min="2309" max="2551" width="11.5" style="7" collapsed="1"/>
    <col min="2552" max="2552" width="57.1640625" style="7" customWidth="1" collapsed="1"/>
    <col min="2553" max="2564" width="14.33203125" style="7" customWidth="1" collapsed="1"/>
    <col min="2565" max="2807" width="11.5" style="7" collapsed="1"/>
    <col min="2808" max="2808" width="57.1640625" style="7" customWidth="1" collapsed="1"/>
    <col min="2809" max="2820" width="14.33203125" style="7" customWidth="1" collapsed="1"/>
    <col min="2821" max="3063" width="11.5" style="7" collapsed="1"/>
    <col min="3064" max="3064" width="57.1640625" style="7" customWidth="1" collapsed="1"/>
    <col min="3065" max="3076" width="14.33203125" style="7" customWidth="1" collapsed="1"/>
    <col min="3077" max="3319" width="11.5" style="7" collapsed="1"/>
    <col min="3320" max="3320" width="57.1640625" style="7" customWidth="1" collapsed="1"/>
    <col min="3321" max="3332" width="14.33203125" style="7" customWidth="1" collapsed="1"/>
    <col min="3333" max="3575" width="11.5" style="7" collapsed="1"/>
    <col min="3576" max="3576" width="57.1640625" style="7" customWidth="1" collapsed="1"/>
    <col min="3577" max="3588" width="14.33203125" style="7" customWidth="1" collapsed="1"/>
    <col min="3589" max="3831" width="11.5" style="7" collapsed="1"/>
    <col min="3832" max="3832" width="57.1640625" style="7" customWidth="1" collapsed="1"/>
    <col min="3833" max="3844" width="14.33203125" style="7" customWidth="1" collapsed="1"/>
    <col min="3845" max="4087" width="11.5" style="7" collapsed="1"/>
    <col min="4088" max="4088" width="57.1640625" style="7" customWidth="1" collapsed="1"/>
    <col min="4089" max="4100" width="14.33203125" style="7" customWidth="1" collapsed="1"/>
    <col min="4101" max="4343" width="11.5" style="7" collapsed="1"/>
    <col min="4344" max="4344" width="57.1640625" style="7" customWidth="1" collapsed="1"/>
    <col min="4345" max="4356" width="14.33203125" style="7" customWidth="1" collapsed="1"/>
    <col min="4357" max="4599" width="11.5" style="7" collapsed="1"/>
    <col min="4600" max="4600" width="57.1640625" style="7" customWidth="1" collapsed="1"/>
    <col min="4601" max="4612" width="14.33203125" style="7" customWidth="1" collapsed="1"/>
    <col min="4613" max="4855" width="11.5" style="7" collapsed="1"/>
    <col min="4856" max="4856" width="57.1640625" style="7" customWidth="1" collapsed="1"/>
    <col min="4857" max="4868" width="14.33203125" style="7" customWidth="1" collapsed="1"/>
    <col min="4869" max="5111" width="11.5" style="7" collapsed="1"/>
    <col min="5112" max="5112" width="57.1640625" style="7" customWidth="1" collapsed="1"/>
    <col min="5113" max="5124" width="14.33203125" style="7" customWidth="1" collapsed="1"/>
    <col min="5125" max="5367" width="11.5" style="7" collapsed="1"/>
    <col min="5368" max="5368" width="57.1640625" style="7" customWidth="1" collapsed="1"/>
    <col min="5369" max="5380" width="14.33203125" style="7" customWidth="1" collapsed="1"/>
    <col min="5381" max="5623" width="11.5" style="7" collapsed="1"/>
    <col min="5624" max="5624" width="57.1640625" style="7" customWidth="1" collapsed="1"/>
    <col min="5625" max="5636" width="14.33203125" style="7" customWidth="1" collapsed="1"/>
    <col min="5637" max="5879" width="11.5" style="7" collapsed="1"/>
    <col min="5880" max="5880" width="57.1640625" style="7" customWidth="1" collapsed="1"/>
    <col min="5881" max="5892" width="14.33203125" style="7" customWidth="1" collapsed="1"/>
    <col min="5893" max="6135" width="11.5" style="7" collapsed="1"/>
    <col min="6136" max="6136" width="57.1640625" style="7" customWidth="1" collapsed="1"/>
    <col min="6137" max="6148" width="14.33203125" style="7" customWidth="1" collapsed="1"/>
    <col min="6149" max="6391" width="11.5" style="7" collapsed="1"/>
    <col min="6392" max="6392" width="57.1640625" style="7" customWidth="1" collapsed="1"/>
    <col min="6393" max="6404" width="14.33203125" style="7" customWidth="1" collapsed="1"/>
    <col min="6405" max="6647" width="11.5" style="7" collapsed="1"/>
    <col min="6648" max="6648" width="57.1640625" style="7" customWidth="1" collapsed="1"/>
    <col min="6649" max="6660" width="14.33203125" style="7" customWidth="1" collapsed="1"/>
    <col min="6661" max="6903" width="11.5" style="7" collapsed="1"/>
    <col min="6904" max="6904" width="57.1640625" style="7" customWidth="1" collapsed="1"/>
    <col min="6905" max="6916" width="14.33203125" style="7" customWidth="1" collapsed="1"/>
    <col min="6917" max="7159" width="11.5" style="7" collapsed="1"/>
    <col min="7160" max="7160" width="57.1640625" style="7" customWidth="1" collapsed="1"/>
    <col min="7161" max="7172" width="14.33203125" style="7" customWidth="1" collapsed="1"/>
    <col min="7173" max="7415" width="11.5" style="7" collapsed="1"/>
    <col min="7416" max="7416" width="57.1640625" style="7" customWidth="1" collapsed="1"/>
    <col min="7417" max="7428" width="14.33203125" style="7" customWidth="1" collapsed="1"/>
    <col min="7429" max="7671" width="11.5" style="7" collapsed="1"/>
    <col min="7672" max="7672" width="57.1640625" style="7" customWidth="1" collapsed="1"/>
    <col min="7673" max="7684" width="14.33203125" style="7" customWidth="1" collapsed="1"/>
    <col min="7685" max="7927" width="11.5" style="7" collapsed="1"/>
    <col min="7928" max="7928" width="57.1640625" style="7" customWidth="1" collapsed="1"/>
    <col min="7929" max="7940" width="14.33203125" style="7" customWidth="1" collapsed="1"/>
    <col min="7941" max="8183" width="11.5" style="7" collapsed="1"/>
    <col min="8184" max="8184" width="57.1640625" style="7" customWidth="1" collapsed="1"/>
    <col min="8185" max="8196" width="14.33203125" style="7" customWidth="1" collapsed="1"/>
    <col min="8197" max="8439" width="11.5" style="7" collapsed="1"/>
    <col min="8440" max="8440" width="57.1640625" style="7" customWidth="1" collapsed="1"/>
    <col min="8441" max="8452" width="14.33203125" style="7" customWidth="1" collapsed="1"/>
    <col min="8453" max="8695" width="11.5" style="7" collapsed="1"/>
    <col min="8696" max="8696" width="57.1640625" style="7" customWidth="1" collapsed="1"/>
    <col min="8697" max="8708" width="14.33203125" style="7" customWidth="1" collapsed="1"/>
    <col min="8709" max="8951" width="11.5" style="7" collapsed="1"/>
    <col min="8952" max="8952" width="57.1640625" style="7" customWidth="1" collapsed="1"/>
    <col min="8953" max="8964" width="14.33203125" style="7" customWidth="1" collapsed="1"/>
    <col min="8965" max="9207" width="11.5" style="7" collapsed="1"/>
    <col min="9208" max="9208" width="57.1640625" style="7" customWidth="1" collapsed="1"/>
    <col min="9209" max="9220" width="14.33203125" style="7" customWidth="1" collapsed="1"/>
    <col min="9221" max="9463" width="11.5" style="7" collapsed="1"/>
    <col min="9464" max="9464" width="57.1640625" style="7" customWidth="1" collapsed="1"/>
    <col min="9465" max="9476" width="14.33203125" style="7" customWidth="1" collapsed="1"/>
    <col min="9477" max="9719" width="11.5" style="7" collapsed="1"/>
    <col min="9720" max="9720" width="57.1640625" style="7" customWidth="1" collapsed="1"/>
    <col min="9721" max="9732" width="14.33203125" style="7" customWidth="1" collapsed="1"/>
    <col min="9733" max="9975" width="11.5" style="7" collapsed="1"/>
    <col min="9976" max="9976" width="57.1640625" style="7" customWidth="1" collapsed="1"/>
    <col min="9977" max="9988" width="14.33203125" style="7" customWidth="1" collapsed="1"/>
    <col min="9989" max="10231" width="11.5" style="7" collapsed="1"/>
    <col min="10232" max="10232" width="57.1640625" style="7" customWidth="1" collapsed="1"/>
    <col min="10233" max="10244" width="14.33203125" style="7" customWidth="1" collapsed="1"/>
    <col min="10245" max="10487" width="11.5" style="7" collapsed="1"/>
    <col min="10488" max="10488" width="57.1640625" style="7" customWidth="1" collapsed="1"/>
    <col min="10489" max="10500" width="14.33203125" style="7" customWidth="1" collapsed="1"/>
    <col min="10501" max="10743" width="11.5" style="7" collapsed="1"/>
    <col min="10744" max="10744" width="57.1640625" style="7" customWidth="1" collapsed="1"/>
    <col min="10745" max="10756" width="14.33203125" style="7" customWidth="1" collapsed="1"/>
    <col min="10757" max="10999" width="11.5" style="7" collapsed="1"/>
    <col min="11000" max="11000" width="57.1640625" style="7" customWidth="1" collapsed="1"/>
    <col min="11001" max="11012" width="14.33203125" style="7" customWidth="1" collapsed="1"/>
    <col min="11013" max="11255" width="11.5" style="7" collapsed="1"/>
    <col min="11256" max="11256" width="57.1640625" style="7" customWidth="1" collapsed="1"/>
    <col min="11257" max="11268" width="14.33203125" style="7" customWidth="1" collapsed="1"/>
    <col min="11269" max="11511" width="11.5" style="7" collapsed="1"/>
    <col min="11512" max="11512" width="57.1640625" style="7" customWidth="1" collapsed="1"/>
    <col min="11513" max="11524" width="14.33203125" style="7" customWidth="1" collapsed="1"/>
    <col min="11525" max="11767" width="11.5" style="7" collapsed="1"/>
    <col min="11768" max="11768" width="57.1640625" style="7" customWidth="1" collapsed="1"/>
    <col min="11769" max="11780" width="14.33203125" style="7" customWidth="1" collapsed="1"/>
    <col min="11781" max="12023" width="11.5" style="7" collapsed="1"/>
    <col min="12024" max="12024" width="57.1640625" style="7" customWidth="1" collapsed="1"/>
    <col min="12025" max="12036" width="14.33203125" style="7" customWidth="1" collapsed="1"/>
    <col min="12037" max="12279" width="11.5" style="7" collapsed="1"/>
    <col min="12280" max="12280" width="57.1640625" style="7" customWidth="1" collapsed="1"/>
    <col min="12281" max="12292" width="14.33203125" style="7" customWidth="1" collapsed="1"/>
    <col min="12293" max="12535" width="11.5" style="7" collapsed="1"/>
    <col min="12536" max="12536" width="57.1640625" style="7" customWidth="1" collapsed="1"/>
    <col min="12537" max="12548" width="14.33203125" style="7" customWidth="1" collapsed="1"/>
    <col min="12549" max="12791" width="11.5" style="7" collapsed="1"/>
    <col min="12792" max="12792" width="57.1640625" style="7" customWidth="1" collapsed="1"/>
    <col min="12793" max="12804" width="14.33203125" style="7" customWidth="1" collapsed="1"/>
    <col min="12805" max="13047" width="11.5" style="7" collapsed="1"/>
    <col min="13048" max="13048" width="57.1640625" style="7" customWidth="1" collapsed="1"/>
    <col min="13049" max="13060" width="14.33203125" style="7" customWidth="1" collapsed="1"/>
    <col min="13061" max="13303" width="11.5" style="7" collapsed="1"/>
    <col min="13304" max="13304" width="57.1640625" style="7" customWidth="1" collapsed="1"/>
    <col min="13305" max="13316" width="14.33203125" style="7" customWidth="1" collapsed="1"/>
    <col min="13317" max="13559" width="11.5" style="7" collapsed="1"/>
    <col min="13560" max="13560" width="57.1640625" style="7" customWidth="1" collapsed="1"/>
    <col min="13561" max="13572" width="14.33203125" style="7" customWidth="1" collapsed="1"/>
    <col min="13573" max="13815" width="11.5" style="7" collapsed="1"/>
    <col min="13816" max="13816" width="57.1640625" style="7" customWidth="1" collapsed="1"/>
    <col min="13817" max="13828" width="14.33203125" style="7" customWidth="1" collapsed="1"/>
    <col min="13829" max="14071" width="11.5" style="7" collapsed="1"/>
    <col min="14072" max="14072" width="57.1640625" style="7" customWidth="1" collapsed="1"/>
    <col min="14073" max="14084" width="14.33203125" style="7" customWidth="1" collapsed="1"/>
    <col min="14085" max="14327" width="11.5" style="7" collapsed="1"/>
    <col min="14328" max="14328" width="57.1640625" style="7" customWidth="1" collapsed="1"/>
    <col min="14329" max="14340" width="14.33203125" style="7" customWidth="1" collapsed="1"/>
    <col min="14341" max="14583" width="11.5" style="7" collapsed="1"/>
    <col min="14584" max="14584" width="57.1640625" style="7" customWidth="1" collapsed="1"/>
    <col min="14585" max="14596" width="14.33203125" style="7" customWidth="1" collapsed="1"/>
    <col min="14597" max="14839" width="11.5" style="7" collapsed="1"/>
    <col min="14840" max="14840" width="57.1640625" style="7" customWidth="1" collapsed="1"/>
    <col min="14841" max="14852" width="14.33203125" style="7" customWidth="1" collapsed="1"/>
    <col min="14853" max="15095" width="11.5" style="7" collapsed="1"/>
    <col min="15096" max="15096" width="57.1640625" style="7" customWidth="1" collapsed="1"/>
    <col min="15097" max="15108" width="14.33203125" style="7" customWidth="1" collapsed="1"/>
    <col min="15109" max="15351" width="11.5" style="7" collapsed="1"/>
    <col min="15352" max="15352" width="57.1640625" style="7" customWidth="1" collapsed="1"/>
    <col min="15353" max="15364" width="14.33203125" style="7" customWidth="1" collapsed="1"/>
    <col min="15365" max="15607" width="11.5" style="7" collapsed="1"/>
    <col min="15608" max="15608" width="57.1640625" style="7" customWidth="1" collapsed="1"/>
    <col min="15609" max="15620" width="14.33203125" style="7" customWidth="1" collapsed="1"/>
    <col min="15621" max="15863" width="11.5" style="7" collapsed="1"/>
    <col min="15864" max="15864" width="57.1640625" style="7" customWidth="1" collapsed="1"/>
    <col min="15865" max="15876" width="14.33203125" style="7" customWidth="1" collapsed="1"/>
    <col min="15877" max="16119" width="11.5" style="7" collapsed="1"/>
    <col min="16120" max="16120" width="57.1640625" style="7" customWidth="1" collapsed="1"/>
    <col min="16121" max="16132" width="14.33203125" style="7" customWidth="1" collapsed="1"/>
    <col min="16133" max="16373" width="11.5" style="7" collapsed="1"/>
    <col min="16374" max="16374" width="11.5" style="7" customWidth="1" collapsed="1"/>
    <col min="16375" max="16375" width="11.5" style="7" customWidth="1"/>
    <col min="16376" max="16384" width="11.5" style="7"/>
  </cols>
  <sheetData>
    <row r="1" spans="1:6" ht="15" customHeight="1" x14ac:dyDescent="0.2">
      <c r="A1" s="58" t="s">
        <v>1</v>
      </c>
      <c r="B1" s="58"/>
      <c r="C1" s="58"/>
      <c r="D1" s="58"/>
      <c r="E1" s="58"/>
      <c r="F1" s="59"/>
    </row>
    <row r="2" spans="1:6" s="8" customFormat="1" ht="16.25" customHeight="1" x14ac:dyDescent="0.25">
      <c r="A2" s="60" t="s">
        <v>37</v>
      </c>
      <c r="B2" s="60"/>
      <c r="C2" s="60"/>
      <c r="D2" s="60"/>
      <c r="E2" s="60"/>
      <c r="F2" s="60"/>
    </row>
    <row r="3" spans="1:6" s="8" customFormat="1" ht="15" customHeight="1" x14ac:dyDescent="0.25">
      <c r="A3" s="61" t="s">
        <v>2</v>
      </c>
      <c r="B3" s="61"/>
      <c r="C3" s="61"/>
      <c r="D3" s="61"/>
      <c r="E3" s="61"/>
      <c r="F3" s="61"/>
    </row>
    <row r="5" spans="1:6" ht="17" x14ac:dyDescent="0.2">
      <c r="A5" s="10"/>
      <c r="B5" s="10">
        <v>2025</v>
      </c>
      <c r="C5" s="10">
        <v>2024</v>
      </c>
      <c r="D5" s="10">
        <v>2023</v>
      </c>
      <c r="F5" s="7"/>
    </row>
    <row r="6" spans="1:6" ht="17" x14ac:dyDescent="0.2">
      <c r="A6" s="12" t="s">
        <v>3</v>
      </c>
      <c r="B6" s="55">
        <v>193477.58069999999</v>
      </c>
      <c r="C6" s="55">
        <v>179791.16759</v>
      </c>
      <c r="D6" s="55">
        <v>171075.98608999999</v>
      </c>
      <c r="F6" s="7"/>
    </row>
    <row r="7" spans="1:6" ht="17" x14ac:dyDescent="0.2">
      <c r="A7" s="12" t="s">
        <v>4</v>
      </c>
      <c r="B7" s="55">
        <v>807032.91232</v>
      </c>
      <c r="C7" s="55">
        <v>724940.04477000004</v>
      </c>
      <c r="D7" s="55">
        <v>685085.55007</v>
      </c>
      <c r="F7" s="7"/>
    </row>
    <row r="8" spans="1:6" ht="17" x14ac:dyDescent="0.2">
      <c r="A8" s="12" t="s">
        <v>5</v>
      </c>
      <c r="B8" s="55">
        <v>215957.48615000001</v>
      </c>
      <c r="C8" s="55">
        <v>196603.57642999999</v>
      </c>
      <c r="D8" s="55">
        <v>165949.30241999999</v>
      </c>
      <c r="F8" s="7"/>
    </row>
    <row r="9" spans="1:6" ht="17" x14ac:dyDescent="0.2">
      <c r="A9" s="12" t="s">
        <v>6</v>
      </c>
      <c r="B9" s="56">
        <v>1.1160000000000001</v>
      </c>
      <c r="C9" s="56">
        <v>1.0940000000000001</v>
      </c>
      <c r="D9" s="56">
        <v>0.97</v>
      </c>
      <c r="E9" s="26"/>
      <c r="F9" s="7"/>
    </row>
    <row r="10" spans="1:6" ht="17" x14ac:dyDescent="0.2">
      <c r="A10" s="12" t="s">
        <v>7</v>
      </c>
      <c r="B10" s="57">
        <v>8740.5</v>
      </c>
      <c r="C10" s="57">
        <v>8467.2000000000007</v>
      </c>
      <c r="D10" s="57">
        <v>7902.5999999999995</v>
      </c>
      <c r="F10" s="7"/>
    </row>
    <row r="11" spans="1:6" ht="17" x14ac:dyDescent="0.2">
      <c r="A11" s="12" t="s">
        <v>8</v>
      </c>
      <c r="B11" s="57">
        <v>1737.4</v>
      </c>
      <c r="C11" s="57">
        <v>1657.1</v>
      </c>
      <c r="D11" s="57">
        <v>1625.8</v>
      </c>
      <c r="F11" s="7"/>
    </row>
    <row r="12" spans="1:6" ht="17" x14ac:dyDescent="0.2">
      <c r="A12" s="12" t="s">
        <v>9</v>
      </c>
      <c r="B12" s="57">
        <v>4911</v>
      </c>
      <c r="C12" s="57">
        <v>4750</v>
      </c>
      <c r="D12" s="57">
        <v>4628</v>
      </c>
      <c r="F12" s="7"/>
    </row>
    <row r="13" spans="1:6" ht="17" x14ac:dyDescent="0.2">
      <c r="A13" s="12" t="s">
        <v>10</v>
      </c>
      <c r="B13" s="57">
        <v>4661</v>
      </c>
      <c r="C13" s="57">
        <v>4527</v>
      </c>
      <c r="D13" s="57">
        <v>4354</v>
      </c>
      <c r="F13" s="7"/>
    </row>
    <row r="14" spans="1:6" x14ac:dyDescent="0.2">
      <c r="E14" s="13"/>
      <c r="F14" s="13"/>
    </row>
    <row r="15" spans="1:6" x14ac:dyDescent="0.2">
      <c r="C15" s="9"/>
      <c r="E15" s="13"/>
      <c r="F15" s="13"/>
    </row>
    <row r="16" spans="1:6" x14ac:dyDescent="0.2">
      <c r="E16" s="14"/>
    </row>
    <row r="17" spans="5:5" x14ac:dyDescent="0.2">
      <c r="E17" s="18"/>
    </row>
  </sheetData>
  <mergeCells count="3">
    <mergeCell ref="A1:F1"/>
    <mergeCell ref="A2:F2"/>
    <mergeCell ref="A3:F3"/>
  </mergeCells>
  <hyperlinks>
    <hyperlink ref="A3" location="'mfhd-wesentliche-kennzahlen'!A1" tooltip="Gehe zu mfhd-wesentliche-kennzahlen" display="Wesentliche Leistungskennzahlen der Medizinischen Fakultät" xr:uid="{38609ADF-BFBD-FD4B-B9F6-2A53895F9FE8}"/>
    <hyperlink ref="A1:F1" location="Index!A1" display="Zurück zum Index" xr:uid="{88B28AC8-67DA-6945-95A0-5EA9846F70E7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89C0-A728-874C-A2A1-C54849321CF0}">
  <sheetPr>
    <pageSetUpPr fitToPage="1"/>
  </sheetPr>
  <dimension ref="A1:JA11"/>
  <sheetViews>
    <sheetView showGridLines="0" zoomScaleNormal="100" workbookViewId="0">
      <selection activeCell="B6" sqref="B6:D11"/>
    </sheetView>
  </sheetViews>
  <sheetFormatPr baseColWidth="10" defaultColWidth="8" defaultRowHeight="16" x14ac:dyDescent="0.2"/>
  <cols>
    <col min="1" max="1" width="59.1640625" style="20" customWidth="1" collapsed="1"/>
    <col min="2" max="2" width="25.33203125" style="20" customWidth="1"/>
    <col min="3" max="3" width="23.6640625" style="20" customWidth="1"/>
    <col min="4" max="6" width="16.6640625" style="20" customWidth="1"/>
    <col min="7" max="261" width="8" style="21"/>
    <col min="262" max="16384" width="8" style="21" collapsed="1"/>
  </cols>
  <sheetData>
    <row r="1" spans="1:6" ht="15" customHeight="1" x14ac:dyDescent="0.2">
      <c r="A1" s="62" t="s">
        <v>1</v>
      </c>
      <c r="B1" s="62"/>
      <c r="C1" s="62"/>
      <c r="D1" s="62"/>
      <c r="E1" s="62"/>
      <c r="F1" s="62"/>
    </row>
    <row r="2" spans="1:6" s="8" customFormat="1" ht="16.25" customHeight="1" x14ac:dyDescent="0.25">
      <c r="A2" s="60" t="s">
        <v>37</v>
      </c>
      <c r="B2" s="60"/>
      <c r="C2" s="60"/>
      <c r="D2" s="60"/>
      <c r="E2" s="60"/>
      <c r="F2" s="60"/>
    </row>
    <row r="3" spans="1:6" s="8" customFormat="1" ht="15" customHeight="1" x14ac:dyDescent="0.25">
      <c r="A3" s="61" t="s">
        <v>11</v>
      </c>
      <c r="B3" s="61"/>
      <c r="C3" s="61"/>
      <c r="D3" s="61"/>
      <c r="E3" s="61"/>
      <c r="F3" s="61"/>
    </row>
    <row r="5" spans="1:6" ht="17" x14ac:dyDescent="0.2">
      <c r="A5" s="10"/>
      <c r="B5" s="10">
        <v>2025</v>
      </c>
      <c r="C5" s="11">
        <v>2024</v>
      </c>
      <c r="D5" s="19">
        <v>2023</v>
      </c>
    </row>
    <row r="6" spans="1:6" x14ac:dyDescent="0.2">
      <c r="A6" s="22" t="s">
        <v>12</v>
      </c>
      <c r="B6" s="51">
        <v>46625122.130000003</v>
      </c>
      <c r="C6" s="51">
        <v>51015356.549999997</v>
      </c>
      <c r="D6" s="51">
        <v>35948184</v>
      </c>
    </row>
    <row r="7" spans="1:6" x14ac:dyDescent="0.2">
      <c r="A7" s="23" t="s">
        <v>13</v>
      </c>
      <c r="B7" s="51">
        <v>37485421.310000002</v>
      </c>
      <c r="C7" s="51">
        <v>34865990.379999995</v>
      </c>
      <c r="D7" s="52">
        <v>38892455</v>
      </c>
    </row>
    <row r="8" spans="1:6" x14ac:dyDescent="0.2">
      <c r="A8" s="23" t="s">
        <v>15</v>
      </c>
      <c r="B8" s="51">
        <v>9405361.2599999998</v>
      </c>
      <c r="C8" s="51">
        <v>7759765.4099999992</v>
      </c>
      <c r="D8" s="52">
        <v>8201272</v>
      </c>
    </row>
    <row r="9" spans="1:6" x14ac:dyDescent="0.2">
      <c r="A9" s="24" t="s">
        <v>16</v>
      </c>
      <c r="B9" s="51">
        <v>6268510.4299999997</v>
      </c>
      <c r="C9" s="51">
        <v>10922451.780000001</v>
      </c>
      <c r="D9" s="53">
        <v>8621375</v>
      </c>
    </row>
    <row r="10" spans="1:6" ht="17" thickBot="1" x14ac:dyDescent="0.25">
      <c r="A10" s="23" t="s">
        <v>14</v>
      </c>
      <c r="B10" s="51">
        <v>116173071.02</v>
      </c>
      <c r="C10" s="51">
        <v>92040012.309999987</v>
      </c>
      <c r="D10" s="52">
        <v>74286016</v>
      </c>
    </row>
    <row r="11" spans="1:6" ht="18" thickTop="1" thickBot="1" x14ac:dyDescent="0.25">
      <c r="A11" s="25" t="s">
        <v>0</v>
      </c>
      <c r="B11" s="54">
        <f>SUM(B6:B10)</f>
        <v>215957486.14999998</v>
      </c>
      <c r="C11" s="54">
        <f>SUM(C6:C10)</f>
        <v>196603576.42999998</v>
      </c>
      <c r="D11" s="54">
        <f>SUM(D6:D10)</f>
        <v>165949302</v>
      </c>
    </row>
  </sheetData>
  <mergeCells count="3">
    <mergeCell ref="A1:F1"/>
    <mergeCell ref="A2:F2"/>
    <mergeCell ref="A3:F3"/>
  </mergeCells>
  <hyperlinks>
    <hyperlink ref="A3" location="'mfhd-drittmittel-ff'!A1" tooltip="Gehe zu mfhd-drittmittel-ff" display="Drittmittel zur Forschungsförderung" xr:uid="{A6C3AD23-CFF1-134E-8F35-310755A9A598}"/>
    <hyperlink ref="A1:F1" location="Index!A1" display="Zurück zum Index" xr:uid="{48DD4F7A-AC2B-AC40-A6A2-9F6AF2528505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B5722-08A1-214F-930D-DA2A2FFC9A98}">
  <sheetPr>
    <pageSetUpPr fitToPage="1"/>
  </sheetPr>
  <dimension ref="A1:ANS48"/>
  <sheetViews>
    <sheetView showGridLines="0" zoomScaleNormal="100" workbookViewId="0">
      <selection activeCell="G16" sqref="A5:G16"/>
    </sheetView>
  </sheetViews>
  <sheetFormatPr baseColWidth="10" defaultColWidth="11.5" defaultRowHeight="16" x14ac:dyDescent="0.2"/>
  <cols>
    <col min="1" max="1" width="52" style="7" customWidth="1" collapsed="1"/>
    <col min="2" max="7" width="17.1640625" style="6" customWidth="1" collapsed="1"/>
    <col min="8" max="13" width="14.33203125" style="6" customWidth="1" collapsed="1"/>
    <col min="14" max="256" width="11.5" style="7" collapsed="1"/>
    <col min="257" max="257" width="57.1640625" style="7" customWidth="1" collapsed="1"/>
    <col min="258" max="269" width="14.33203125" style="7" customWidth="1" collapsed="1"/>
    <col min="270" max="512" width="11.5" style="7" collapsed="1"/>
    <col min="513" max="513" width="57.1640625" style="7" customWidth="1" collapsed="1"/>
    <col min="514" max="525" width="14.33203125" style="7" customWidth="1" collapsed="1"/>
    <col min="526" max="768" width="11.5" style="7" collapsed="1"/>
    <col min="769" max="769" width="57.1640625" style="7" customWidth="1" collapsed="1"/>
    <col min="770" max="781" width="14.33203125" style="7" customWidth="1" collapsed="1"/>
    <col min="782" max="1024" width="11.5" style="7" collapsed="1"/>
    <col min="1025" max="1025" width="57.1640625" style="7" customWidth="1" collapsed="1"/>
    <col min="1026" max="1037" width="14.33203125" style="7" customWidth="1" collapsed="1"/>
    <col min="1038" max="1280" width="11.5" style="7" collapsed="1"/>
    <col min="1281" max="1281" width="57.1640625" style="7" customWidth="1" collapsed="1"/>
    <col min="1282" max="1293" width="14.33203125" style="7" customWidth="1" collapsed="1"/>
    <col min="1294" max="1536" width="11.5" style="7" collapsed="1"/>
    <col min="1537" max="1537" width="57.1640625" style="7" customWidth="1" collapsed="1"/>
    <col min="1538" max="1549" width="14.33203125" style="7" customWidth="1" collapsed="1"/>
    <col min="1550" max="1792" width="11.5" style="7" collapsed="1"/>
    <col min="1793" max="1793" width="57.1640625" style="7" customWidth="1" collapsed="1"/>
    <col min="1794" max="1805" width="14.33203125" style="7" customWidth="1" collapsed="1"/>
    <col min="1806" max="2048" width="11.5" style="7" collapsed="1"/>
    <col min="2049" max="2049" width="57.1640625" style="7" customWidth="1" collapsed="1"/>
    <col min="2050" max="2061" width="14.33203125" style="7" customWidth="1" collapsed="1"/>
    <col min="2062" max="2304" width="11.5" style="7" collapsed="1"/>
    <col min="2305" max="2305" width="57.1640625" style="7" customWidth="1" collapsed="1"/>
    <col min="2306" max="2317" width="14.33203125" style="7" customWidth="1" collapsed="1"/>
    <col min="2318" max="2560" width="11.5" style="7" collapsed="1"/>
    <col min="2561" max="2561" width="57.1640625" style="7" customWidth="1" collapsed="1"/>
    <col min="2562" max="2573" width="14.33203125" style="7" customWidth="1" collapsed="1"/>
    <col min="2574" max="2816" width="11.5" style="7" collapsed="1"/>
    <col min="2817" max="2817" width="57.1640625" style="7" customWidth="1" collapsed="1"/>
    <col min="2818" max="2829" width="14.33203125" style="7" customWidth="1" collapsed="1"/>
    <col min="2830" max="3072" width="11.5" style="7" collapsed="1"/>
    <col min="3073" max="3073" width="57.1640625" style="7" customWidth="1" collapsed="1"/>
    <col min="3074" max="3085" width="14.33203125" style="7" customWidth="1" collapsed="1"/>
    <col min="3086" max="3328" width="11.5" style="7" collapsed="1"/>
    <col min="3329" max="3329" width="57.1640625" style="7" customWidth="1" collapsed="1"/>
    <col min="3330" max="3341" width="14.33203125" style="7" customWidth="1" collapsed="1"/>
    <col min="3342" max="3584" width="11.5" style="7" collapsed="1"/>
    <col min="3585" max="3585" width="57.1640625" style="7" customWidth="1" collapsed="1"/>
    <col min="3586" max="3597" width="14.33203125" style="7" customWidth="1" collapsed="1"/>
    <col min="3598" max="3840" width="11.5" style="7" collapsed="1"/>
    <col min="3841" max="3841" width="57.1640625" style="7" customWidth="1" collapsed="1"/>
    <col min="3842" max="3853" width="14.33203125" style="7" customWidth="1" collapsed="1"/>
    <col min="3854" max="4096" width="11.5" style="7" collapsed="1"/>
    <col min="4097" max="4097" width="57.1640625" style="7" customWidth="1" collapsed="1"/>
    <col min="4098" max="4109" width="14.33203125" style="7" customWidth="1" collapsed="1"/>
    <col min="4110" max="4352" width="11.5" style="7" collapsed="1"/>
    <col min="4353" max="4353" width="57.1640625" style="7" customWidth="1" collapsed="1"/>
    <col min="4354" max="4365" width="14.33203125" style="7" customWidth="1" collapsed="1"/>
    <col min="4366" max="4608" width="11.5" style="7" collapsed="1"/>
    <col min="4609" max="4609" width="57.1640625" style="7" customWidth="1" collapsed="1"/>
    <col min="4610" max="4621" width="14.33203125" style="7" customWidth="1" collapsed="1"/>
    <col min="4622" max="4864" width="11.5" style="7" collapsed="1"/>
    <col min="4865" max="4865" width="57.1640625" style="7" customWidth="1" collapsed="1"/>
    <col min="4866" max="4877" width="14.33203125" style="7" customWidth="1" collapsed="1"/>
    <col min="4878" max="5120" width="11.5" style="7" collapsed="1"/>
    <col min="5121" max="5121" width="57.1640625" style="7" customWidth="1" collapsed="1"/>
    <col min="5122" max="5133" width="14.33203125" style="7" customWidth="1" collapsed="1"/>
    <col min="5134" max="5376" width="11.5" style="7" collapsed="1"/>
    <col min="5377" max="5377" width="57.1640625" style="7" customWidth="1" collapsed="1"/>
    <col min="5378" max="5389" width="14.33203125" style="7" customWidth="1" collapsed="1"/>
    <col min="5390" max="5632" width="11.5" style="7" collapsed="1"/>
    <col min="5633" max="5633" width="57.1640625" style="7" customWidth="1" collapsed="1"/>
    <col min="5634" max="5645" width="14.33203125" style="7" customWidth="1" collapsed="1"/>
    <col min="5646" max="5888" width="11.5" style="7" collapsed="1"/>
    <col min="5889" max="5889" width="57.1640625" style="7" customWidth="1" collapsed="1"/>
    <col min="5890" max="5901" width="14.33203125" style="7" customWidth="1" collapsed="1"/>
    <col min="5902" max="6144" width="11.5" style="7" collapsed="1"/>
    <col min="6145" max="6145" width="57.1640625" style="7" customWidth="1" collapsed="1"/>
    <col min="6146" max="6157" width="14.33203125" style="7" customWidth="1" collapsed="1"/>
    <col min="6158" max="6400" width="11.5" style="7" collapsed="1"/>
    <col min="6401" max="6401" width="57.1640625" style="7" customWidth="1" collapsed="1"/>
    <col min="6402" max="6413" width="14.33203125" style="7" customWidth="1" collapsed="1"/>
    <col min="6414" max="6656" width="11.5" style="7" collapsed="1"/>
    <col min="6657" max="6657" width="57.1640625" style="7" customWidth="1" collapsed="1"/>
    <col min="6658" max="6669" width="14.33203125" style="7" customWidth="1" collapsed="1"/>
    <col min="6670" max="6912" width="11.5" style="7" collapsed="1"/>
    <col min="6913" max="6913" width="57.1640625" style="7" customWidth="1" collapsed="1"/>
    <col min="6914" max="6925" width="14.33203125" style="7" customWidth="1" collapsed="1"/>
    <col min="6926" max="7168" width="11.5" style="7" collapsed="1"/>
    <col min="7169" max="7169" width="57.1640625" style="7" customWidth="1" collapsed="1"/>
    <col min="7170" max="7181" width="14.33203125" style="7" customWidth="1" collapsed="1"/>
    <col min="7182" max="7424" width="11.5" style="7" collapsed="1"/>
    <col min="7425" max="7425" width="57.1640625" style="7" customWidth="1" collapsed="1"/>
    <col min="7426" max="7437" width="14.33203125" style="7" customWidth="1" collapsed="1"/>
    <col min="7438" max="7680" width="11.5" style="7" collapsed="1"/>
    <col min="7681" max="7681" width="57.1640625" style="7" customWidth="1" collapsed="1"/>
    <col min="7682" max="7693" width="14.33203125" style="7" customWidth="1" collapsed="1"/>
    <col min="7694" max="7936" width="11.5" style="7" collapsed="1"/>
    <col min="7937" max="7937" width="57.1640625" style="7" customWidth="1" collapsed="1"/>
    <col min="7938" max="7949" width="14.33203125" style="7" customWidth="1" collapsed="1"/>
    <col min="7950" max="8192" width="11.5" style="7" collapsed="1"/>
    <col min="8193" max="8193" width="57.1640625" style="7" customWidth="1" collapsed="1"/>
    <col min="8194" max="8205" width="14.33203125" style="7" customWidth="1" collapsed="1"/>
    <col min="8206" max="8448" width="11.5" style="7" collapsed="1"/>
    <col min="8449" max="8449" width="57.1640625" style="7" customWidth="1" collapsed="1"/>
    <col min="8450" max="8461" width="14.33203125" style="7" customWidth="1" collapsed="1"/>
    <col min="8462" max="8704" width="11.5" style="7" collapsed="1"/>
    <col min="8705" max="8705" width="57.1640625" style="7" customWidth="1" collapsed="1"/>
    <col min="8706" max="8717" width="14.33203125" style="7" customWidth="1" collapsed="1"/>
    <col min="8718" max="8960" width="11.5" style="7" collapsed="1"/>
    <col min="8961" max="8961" width="57.1640625" style="7" customWidth="1" collapsed="1"/>
    <col min="8962" max="8973" width="14.33203125" style="7" customWidth="1" collapsed="1"/>
    <col min="8974" max="9216" width="11.5" style="7" collapsed="1"/>
    <col min="9217" max="9217" width="57.1640625" style="7" customWidth="1" collapsed="1"/>
    <col min="9218" max="9229" width="14.33203125" style="7" customWidth="1" collapsed="1"/>
    <col min="9230" max="9472" width="11.5" style="7" collapsed="1"/>
    <col min="9473" max="9473" width="57.1640625" style="7" customWidth="1" collapsed="1"/>
    <col min="9474" max="9485" width="14.33203125" style="7" customWidth="1" collapsed="1"/>
    <col min="9486" max="9728" width="11.5" style="7" collapsed="1"/>
    <col min="9729" max="9729" width="57.1640625" style="7" customWidth="1" collapsed="1"/>
    <col min="9730" max="9741" width="14.33203125" style="7" customWidth="1" collapsed="1"/>
    <col min="9742" max="9984" width="11.5" style="7" collapsed="1"/>
    <col min="9985" max="9985" width="57.1640625" style="7" customWidth="1" collapsed="1"/>
    <col min="9986" max="9997" width="14.33203125" style="7" customWidth="1" collapsed="1"/>
    <col min="9998" max="10240" width="11.5" style="7" collapsed="1"/>
    <col min="10241" max="10241" width="57.1640625" style="7" customWidth="1" collapsed="1"/>
    <col min="10242" max="10253" width="14.33203125" style="7" customWidth="1" collapsed="1"/>
    <col min="10254" max="10496" width="11.5" style="7" collapsed="1"/>
    <col min="10497" max="10497" width="57.1640625" style="7" customWidth="1" collapsed="1"/>
    <col min="10498" max="10509" width="14.33203125" style="7" customWidth="1" collapsed="1"/>
    <col min="10510" max="10752" width="11.5" style="7" collapsed="1"/>
    <col min="10753" max="10753" width="57.1640625" style="7" customWidth="1" collapsed="1"/>
    <col min="10754" max="10765" width="14.33203125" style="7" customWidth="1" collapsed="1"/>
    <col min="10766" max="11008" width="11.5" style="7" collapsed="1"/>
    <col min="11009" max="11009" width="57.1640625" style="7" customWidth="1" collapsed="1"/>
    <col min="11010" max="11021" width="14.33203125" style="7" customWidth="1" collapsed="1"/>
    <col min="11022" max="11264" width="11.5" style="7" collapsed="1"/>
    <col min="11265" max="11265" width="57.1640625" style="7" customWidth="1" collapsed="1"/>
    <col min="11266" max="11277" width="14.33203125" style="7" customWidth="1" collapsed="1"/>
    <col min="11278" max="11520" width="11.5" style="7" collapsed="1"/>
    <col min="11521" max="11521" width="57.1640625" style="7" customWidth="1" collapsed="1"/>
    <col min="11522" max="11533" width="14.33203125" style="7" customWidth="1" collapsed="1"/>
    <col min="11534" max="11776" width="11.5" style="7" collapsed="1"/>
    <col min="11777" max="11777" width="57.1640625" style="7" customWidth="1" collapsed="1"/>
    <col min="11778" max="11789" width="14.33203125" style="7" customWidth="1" collapsed="1"/>
    <col min="11790" max="12032" width="11.5" style="7" collapsed="1"/>
    <col min="12033" max="12033" width="57.1640625" style="7" customWidth="1" collapsed="1"/>
    <col min="12034" max="12045" width="14.33203125" style="7" customWidth="1" collapsed="1"/>
    <col min="12046" max="12288" width="11.5" style="7" collapsed="1"/>
    <col min="12289" max="12289" width="57.1640625" style="7" customWidth="1" collapsed="1"/>
    <col min="12290" max="12301" width="14.33203125" style="7" customWidth="1" collapsed="1"/>
    <col min="12302" max="12544" width="11.5" style="7" collapsed="1"/>
    <col min="12545" max="12545" width="57.1640625" style="7" customWidth="1" collapsed="1"/>
    <col min="12546" max="12557" width="14.33203125" style="7" customWidth="1" collapsed="1"/>
    <col min="12558" max="12800" width="11.5" style="7" collapsed="1"/>
    <col min="12801" max="12801" width="57.1640625" style="7" customWidth="1" collapsed="1"/>
    <col min="12802" max="12813" width="14.33203125" style="7" customWidth="1" collapsed="1"/>
    <col min="12814" max="13056" width="11.5" style="7" collapsed="1"/>
    <col min="13057" max="13057" width="57.1640625" style="7" customWidth="1" collapsed="1"/>
    <col min="13058" max="13069" width="14.33203125" style="7" customWidth="1" collapsed="1"/>
    <col min="13070" max="13312" width="11.5" style="7" collapsed="1"/>
    <col min="13313" max="13313" width="57.1640625" style="7" customWidth="1" collapsed="1"/>
    <col min="13314" max="13325" width="14.33203125" style="7" customWidth="1" collapsed="1"/>
    <col min="13326" max="13568" width="11.5" style="7" collapsed="1"/>
    <col min="13569" max="13569" width="57.1640625" style="7" customWidth="1" collapsed="1"/>
    <col min="13570" max="13581" width="14.33203125" style="7" customWidth="1" collapsed="1"/>
    <col min="13582" max="13824" width="11.5" style="7" collapsed="1"/>
    <col min="13825" max="13825" width="57.1640625" style="7" customWidth="1" collapsed="1"/>
    <col min="13826" max="13837" width="14.33203125" style="7" customWidth="1" collapsed="1"/>
    <col min="13838" max="14080" width="11.5" style="7" collapsed="1"/>
    <col min="14081" max="14081" width="57.1640625" style="7" customWidth="1" collapsed="1"/>
    <col min="14082" max="14093" width="14.33203125" style="7" customWidth="1" collapsed="1"/>
    <col min="14094" max="14336" width="11.5" style="7" collapsed="1"/>
    <col min="14337" max="14337" width="57.1640625" style="7" customWidth="1" collapsed="1"/>
    <col min="14338" max="14349" width="14.33203125" style="7" customWidth="1" collapsed="1"/>
    <col min="14350" max="14592" width="11.5" style="7" collapsed="1"/>
    <col min="14593" max="14593" width="57.1640625" style="7" customWidth="1" collapsed="1"/>
    <col min="14594" max="14605" width="14.33203125" style="7" customWidth="1" collapsed="1"/>
    <col min="14606" max="14848" width="11.5" style="7" collapsed="1"/>
    <col min="14849" max="14849" width="57.1640625" style="7" customWidth="1" collapsed="1"/>
    <col min="14850" max="14861" width="14.33203125" style="7" customWidth="1" collapsed="1"/>
    <col min="14862" max="15104" width="11.5" style="7" collapsed="1"/>
    <col min="15105" max="15105" width="57.1640625" style="7" customWidth="1" collapsed="1"/>
    <col min="15106" max="15117" width="14.33203125" style="7" customWidth="1" collapsed="1"/>
    <col min="15118" max="15360" width="11.5" style="7" collapsed="1"/>
    <col min="15361" max="15361" width="57.1640625" style="7" customWidth="1" collapsed="1"/>
    <col min="15362" max="15373" width="14.33203125" style="7" customWidth="1" collapsed="1"/>
    <col min="15374" max="15616" width="11.5" style="7" collapsed="1"/>
    <col min="15617" max="15617" width="57.1640625" style="7" customWidth="1" collapsed="1"/>
    <col min="15618" max="15629" width="14.33203125" style="7" customWidth="1" collapsed="1"/>
    <col min="15630" max="15872" width="11.5" style="7" collapsed="1"/>
    <col min="15873" max="15873" width="57.1640625" style="7" customWidth="1" collapsed="1"/>
    <col min="15874" max="15885" width="14.33203125" style="7" customWidth="1" collapsed="1"/>
    <col min="15886" max="16128" width="11.5" style="7" collapsed="1"/>
    <col min="16129" max="16129" width="57.1640625" style="7" customWidth="1" collapsed="1"/>
    <col min="16130" max="16141" width="14.33203125" style="7" customWidth="1" collapsed="1"/>
    <col min="16142" max="16384" width="11.5" style="7" collapsed="1"/>
  </cols>
  <sheetData>
    <row r="1" spans="1:1059" ht="15" customHeight="1" x14ac:dyDescent="0.2">
      <c r="A1" s="58" t="s">
        <v>1</v>
      </c>
      <c r="B1" s="59"/>
      <c r="C1" s="59"/>
      <c r="D1" s="59"/>
      <c r="E1" s="59"/>
      <c r="F1" s="59"/>
      <c r="G1" s="59"/>
    </row>
    <row r="2" spans="1:1059" s="8" customFormat="1" ht="16.25" customHeight="1" x14ac:dyDescent="0.25">
      <c r="A2" s="60" t="s">
        <v>37</v>
      </c>
      <c r="B2" s="64"/>
      <c r="C2" s="64"/>
      <c r="D2" s="64"/>
      <c r="E2" s="64"/>
      <c r="F2" s="64"/>
      <c r="G2" s="64"/>
    </row>
    <row r="3" spans="1:1059" s="8" customFormat="1" ht="15" customHeight="1" x14ac:dyDescent="0.25">
      <c r="A3" s="61" t="s">
        <v>17</v>
      </c>
      <c r="B3" s="64"/>
      <c r="C3" s="64"/>
      <c r="D3" s="64"/>
      <c r="E3" s="64"/>
      <c r="F3" s="64"/>
      <c r="G3" s="64"/>
    </row>
    <row r="4" spans="1:1059" ht="19" x14ac:dyDescent="0.25"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  <c r="AMU4" s="8"/>
      <c r="AMV4" s="8"/>
      <c r="AMW4" s="8"/>
      <c r="AMX4" s="8"/>
      <c r="AMY4" s="8"/>
      <c r="AMZ4" s="8"/>
      <c r="ANA4" s="8"/>
      <c r="ANB4" s="8"/>
      <c r="ANC4" s="8"/>
      <c r="AND4" s="8"/>
      <c r="ANE4" s="8"/>
      <c r="ANF4" s="8"/>
      <c r="ANG4" s="8"/>
      <c r="ANH4" s="8"/>
      <c r="ANI4" s="8"/>
      <c r="ANJ4" s="8"/>
      <c r="ANK4" s="8"/>
      <c r="ANL4" s="8"/>
      <c r="ANM4" s="8"/>
      <c r="ANN4" s="8"/>
      <c r="ANO4" s="8"/>
      <c r="ANP4" s="8"/>
      <c r="ANQ4" s="8"/>
      <c r="ANR4" s="8"/>
      <c r="ANS4" s="8"/>
    </row>
    <row r="5" spans="1:1059" ht="19" customHeight="1" x14ac:dyDescent="0.25">
      <c r="A5" s="28" t="s">
        <v>18</v>
      </c>
      <c r="B5" s="63" t="s">
        <v>19</v>
      </c>
      <c r="C5" s="63"/>
      <c r="D5" s="63" t="s">
        <v>20</v>
      </c>
      <c r="E5" s="63"/>
      <c r="F5" s="63" t="s">
        <v>21</v>
      </c>
      <c r="G5" s="6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</row>
    <row r="6" spans="1:1059" ht="19" x14ac:dyDescent="0.25">
      <c r="A6" s="46"/>
      <c r="B6" s="47" t="s">
        <v>33</v>
      </c>
      <c r="C6" s="47" t="s">
        <v>35</v>
      </c>
      <c r="D6" s="47" t="s">
        <v>33</v>
      </c>
      <c r="E6" s="47" t="s">
        <v>35</v>
      </c>
      <c r="F6" s="47" t="s">
        <v>33</v>
      </c>
      <c r="G6" s="47" t="s">
        <v>35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</row>
    <row r="7" spans="1:1059" ht="19" x14ac:dyDescent="0.25">
      <c r="A7" s="35" t="s">
        <v>22</v>
      </c>
      <c r="B7" s="36">
        <v>352</v>
      </c>
      <c r="C7" s="37">
        <v>2</v>
      </c>
      <c r="D7" s="36">
        <v>3809</v>
      </c>
      <c r="E7" s="37">
        <v>3656</v>
      </c>
      <c r="F7" s="36">
        <v>204</v>
      </c>
      <c r="G7" s="36">
        <v>168</v>
      </c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</row>
    <row r="8" spans="1:1059" ht="19" x14ac:dyDescent="0.25">
      <c r="A8" s="39" t="s">
        <v>23</v>
      </c>
      <c r="B8" s="40">
        <v>81</v>
      </c>
      <c r="C8" s="37"/>
      <c r="D8" s="40">
        <v>621</v>
      </c>
      <c r="E8" s="37">
        <v>570</v>
      </c>
      <c r="F8" s="40">
        <v>60</v>
      </c>
      <c r="G8" s="4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</row>
    <row r="9" spans="1:1059" ht="19" x14ac:dyDescent="0.25">
      <c r="A9" s="39" t="s">
        <v>40</v>
      </c>
      <c r="B9" s="40">
        <v>26</v>
      </c>
      <c r="C9" s="37"/>
      <c r="D9" s="40">
        <v>117</v>
      </c>
      <c r="E9" s="37">
        <v>97</v>
      </c>
      <c r="F9" s="40">
        <v>9</v>
      </c>
      <c r="G9" s="40">
        <v>2</v>
      </c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</row>
    <row r="10" spans="1:1059" ht="19" x14ac:dyDescent="0.25">
      <c r="A10" s="39" t="s">
        <v>41</v>
      </c>
      <c r="B10" s="40">
        <v>4</v>
      </c>
      <c r="C10" s="37">
        <v>7</v>
      </c>
      <c r="D10" s="40">
        <v>73</v>
      </c>
      <c r="E10" s="37">
        <v>78</v>
      </c>
      <c r="F10" s="40">
        <v>8</v>
      </c>
      <c r="G10" s="40">
        <v>1</v>
      </c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</row>
    <row r="11" spans="1:1059" ht="19" x14ac:dyDescent="0.25">
      <c r="A11" s="39" t="s">
        <v>24</v>
      </c>
      <c r="B11" s="40">
        <v>16</v>
      </c>
      <c r="C11" s="37"/>
      <c r="D11" s="40">
        <v>32</v>
      </c>
      <c r="E11" s="37">
        <v>20</v>
      </c>
      <c r="F11" s="48"/>
      <c r="G11" s="40">
        <v>13</v>
      </c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</row>
    <row r="12" spans="1:1059" ht="19" x14ac:dyDescent="0.25">
      <c r="A12" s="39" t="s">
        <v>25</v>
      </c>
      <c r="B12" s="40">
        <v>15</v>
      </c>
      <c r="C12" s="37"/>
      <c r="D12" s="40">
        <v>42</v>
      </c>
      <c r="E12" s="37">
        <v>35</v>
      </c>
      <c r="F12" s="40">
        <v>4</v>
      </c>
      <c r="G12" s="40">
        <v>9</v>
      </c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</row>
    <row r="13" spans="1:1059" ht="19" x14ac:dyDescent="0.25">
      <c r="A13" s="39" t="s">
        <v>26</v>
      </c>
      <c r="B13" s="40">
        <v>26</v>
      </c>
      <c r="C13" s="37"/>
      <c r="D13" s="40">
        <v>78</v>
      </c>
      <c r="E13" s="37">
        <v>86</v>
      </c>
      <c r="F13" s="40">
        <v>29</v>
      </c>
      <c r="G13" s="40">
        <v>11</v>
      </c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  <c r="AMU13" s="8"/>
      <c r="AMV13" s="8"/>
      <c r="AMW13" s="8"/>
      <c r="AMX13" s="8"/>
      <c r="AMY13" s="8"/>
      <c r="AMZ13" s="8"/>
      <c r="ANA13" s="8"/>
      <c r="ANB13" s="8"/>
      <c r="ANC13" s="8"/>
      <c r="AND13" s="8"/>
      <c r="ANE13" s="8"/>
      <c r="ANF13" s="8"/>
      <c r="ANG13" s="8"/>
      <c r="ANH13" s="8"/>
      <c r="ANI13" s="8"/>
      <c r="ANJ13" s="8"/>
      <c r="ANK13" s="8"/>
      <c r="ANL13" s="8"/>
      <c r="ANM13" s="8"/>
      <c r="ANN13" s="8"/>
      <c r="ANO13" s="8"/>
      <c r="ANP13" s="8"/>
      <c r="ANQ13" s="8"/>
      <c r="ANR13" s="8"/>
      <c r="ANS13" s="8"/>
    </row>
    <row r="14" spans="1:1059" ht="19" x14ac:dyDescent="0.25">
      <c r="A14" s="39" t="s">
        <v>27</v>
      </c>
      <c r="B14" s="40">
        <v>14</v>
      </c>
      <c r="C14" s="37"/>
      <c r="D14" s="40">
        <v>83</v>
      </c>
      <c r="E14" s="37">
        <v>64</v>
      </c>
      <c r="F14" s="40">
        <v>5</v>
      </c>
      <c r="G14" s="40">
        <v>9</v>
      </c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  <c r="AMU14" s="8"/>
      <c r="AMV14" s="8"/>
      <c r="AMW14" s="8"/>
      <c r="AMX14" s="8"/>
      <c r="AMY14" s="8"/>
      <c r="AMZ14" s="8"/>
      <c r="ANA14" s="8"/>
      <c r="ANB14" s="8"/>
      <c r="ANC14" s="8"/>
      <c r="AND14" s="8"/>
      <c r="ANE14" s="8"/>
      <c r="ANF14" s="8"/>
      <c r="ANG14" s="8"/>
      <c r="ANH14" s="8"/>
      <c r="ANI14" s="8"/>
      <c r="ANJ14" s="8"/>
      <c r="ANK14" s="8"/>
      <c r="ANL14" s="8"/>
      <c r="ANM14" s="8"/>
      <c r="ANN14" s="8"/>
      <c r="ANO14" s="8"/>
      <c r="ANP14" s="8"/>
      <c r="ANQ14" s="8"/>
      <c r="ANR14" s="8"/>
      <c r="ANS14" s="8"/>
    </row>
    <row r="15" spans="1:1059" ht="20" thickBot="1" x14ac:dyDescent="0.3">
      <c r="A15" s="39" t="s">
        <v>42</v>
      </c>
      <c r="B15" s="40">
        <v>18</v>
      </c>
      <c r="C15" s="37"/>
      <c r="D15" s="40">
        <v>56</v>
      </c>
      <c r="E15" s="37">
        <v>55</v>
      </c>
      <c r="F15" s="40">
        <v>1</v>
      </c>
      <c r="G15" s="40">
        <v>7</v>
      </c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</row>
    <row r="16" spans="1:1059" ht="21" thickTop="1" thickBot="1" x14ac:dyDescent="0.3">
      <c r="A16" s="33" t="s">
        <v>34</v>
      </c>
      <c r="B16" s="34">
        <v>552</v>
      </c>
      <c r="C16" s="49">
        <v>9</v>
      </c>
      <c r="D16" s="34">
        <v>4911</v>
      </c>
      <c r="E16" s="49">
        <v>4661</v>
      </c>
      <c r="F16" s="50">
        <v>320</v>
      </c>
      <c r="G16" s="34">
        <v>220</v>
      </c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  <c r="AMU16" s="8"/>
      <c r="AMV16" s="8"/>
      <c r="AMW16" s="8"/>
      <c r="AMX16" s="8"/>
      <c r="AMY16" s="8"/>
      <c r="AMZ16" s="8"/>
      <c r="ANA16" s="8"/>
      <c r="ANB16" s="8"/>
      <c r="ANC16" s="8"/>
      <c r="AND16" s="8"/>
      <c r="ANE16" s="8"/>
      <c r="ANF16" s="8"/>
      <c r="ANG16" s="8"/>
      <c r="ANH16" s="8"/>
      <c r="ANI16" s="8"/>
      <c r="ANJ16" s="8"/>
      <c r="ANK16" s="8"/>
      <c r="ANL16" s="8"/>
      <c r="ANM16" s="8"/>
      <c r="ANN16" s="8"/>
      <c r="ANO16" s="8"/>
      <c r="ANP16" s="8"/>
      <c r="ANQ16" s="8"/>
      <c r="ANR16" s="8"/>
      <c r="ANS16" s="8"/>
    </row>
    <row r="17" spans="69:1059" ht="19" x14ac:dyDescent="0.25"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  <c r="AMU17" s="8"/>
      <c r="AMV17" s="8"/>
      <c r="AMW17" s="8"/>
      <c r="AMX17" s="8"/>
      <c r="AMY17" s="8"/>
      <c r="AMZ17" s="8"/>
      <c r="ANA17" s="8"/>
      <c r="ANB17" s="8"/>
      <c r="ANC17" s="8"/>
      <c r="AND17" s="8"/>
      <c r="ANE17" s="8"/>
      <c r="ANF17" s="8"/>
      <c r="ANG17" s="8"/>
      <c r="ANH17" s="8"/>
      <c r="ANI17" s="8"/>
      <c r="ANJ17" s="8"/>
      <c r="ANK17" s="8"/>
      <c r="ANL17" s="8"/>
      <c r="ANM17" s="8"/>
      <c r="ANN17" s="8"/>
      <c r="ANO17" s="8"/>
      <c r="ANP17" s="8"/>
      <c r="ANQ17" s="8"/>
      <c r="ANR17" s="8"/>
      <c r="ANS17" s="8"/>
    </row>
    <row r="18" spans="69:1059" ht="19" x14ac:dyDescent="0.25"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</row>
    <row r="19" spans="69:1059" ht="19" x14ac:dyDescent="0.25"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  <c r="AMU19" s="8"/>
      <c r="AMV19" s="8"/>
      <c r="AMW19" s="8"/>
      <c r="AMX19" s="8"/>
      <c r="AMY19" s="8"/>
      <c r="AMZ19" s="8"/>
      <c r="ANA19" s="8"/>
      <c r="ANB19" s="8"/>
      <c r="ANC19" s="8"/>
      <c r="AND19" s="8"/>
      <c r="ANE19" s="8"/>
      <c r="ANF19" s="8"/>
      <c r="ANG19" s="8"/>
      <c r="ANH19" s="8"/>
      <c r="ANI19" s="8"/>
      <c r="ANJ19" s="8"/>
      <c r="ANK19" s="8"/>
      <c r="ANL19" s="8"/>
      <c r="ANM19" s="8"/>
      <c r="ANN19" s="8"/>
      <c r="ANO19" s="8"/>
      <c r="ANP19" s="8"/>
      <c r="ANQ19" s="8"/>
      <c r="ANR19" s="8"/>
      <c r="ANS19" s="8"/>
    </row>
    <row r="20" spans="69:1059" ht="19" x14ac:dyDescent="0.25"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</row>
    <row r="21" spans="69:1059" ht="19" x14ac:dyDescent="0.25"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</row>
    <row r="48" spans="89:89" x14ac:dyDescent="0.2">
      <c r="CK48" s="6"/>
    </row>
  </sheetData>
  <mergeCells count="6">
    <mergeCell ref="F5:G5"/>
    <mergeCell ref="B5:C5"/>
    <mergeCell ref="D5:E5"/>
    <mergeCell ref="A1:G1"/>
    <mergeCell ref="A2:G2"/>
    <mergeCell ref="A3:G3"/>
  </mergeCells>
  <hyperlinks>
    <hyperlink ref="A3" location="'mfhd-studierende'!A1" tooltip="Gehe zu mfhd-studierende" display="Studierende" xr:uid="{90C67282-9973-984C-8C03-1F0E01D92292}"/>
    <hyperlink ref="A1:G1" location="Index!A1" display="Zurück zum Index" xr:uid="{B39A2F7D-DEFB-2044-82F4-8B4BB1B131A3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D2D7-F82E-7A46-9DBB-D82CF0874D95}">
  <sheetPr>
    <pageSetUpPr fitToPage="1"/>
  </sheetPr>
  <dimension ref="A1:O10"/>
  <sheetViews>
    <sheetView showGridLines="0" tabSelected="1" zoomScaleNormal="100" workbookViewId="0">
      <selection activeCell="I11" sqref="I11"/>
    </sheetView>
  </sheetViews>
  <sheetFormatPr baseColWidth="10" defaultColWidth="11.5" defaultRowHeight="16" x14ac:dyDescent="0.2"/>
  <cols>
    <col min="1" max="1" width="25.6640625" style="7" customWidth="1" collapsed="1"/>
    <col min="2" max="3" width="16.6640625" style="7" customWidth="1"/>
    <col min="4" max="7" width="17.1640625" style="6" customWidth="1" collapsed="1"/>
    <col min="8" max="13" width="14.33203125" style="6" customWidth="1" collapsed="1"/>
    <col min="14" max="15" width="11.5" style="7"/>
    <col min="16" max="256" width="11.5" style="7" collapsed="1"/>
    <col min="257" max="257" width="57.1640625" style="7" customWidth="1" collapsed="1"/>
    <col min="258" max="269" width="14.33203125" style="7" customWidth="1" collapsed="1"/>
    <col min="270" max="512" width="11.5" style="7" collapsed="1"/>
    <col min="513" max="513" width="57.1640625" style="7" customWidth="1" collapsed="1"/>
    <col min="514" max="525" width="14.33203125" style="7" customWidth="1" collapsed="1"/>
    <col min="526" max="768" width="11.5" style="7" collapsed="1"/>
    <col min="769" max="769" width="57.1640625" style="7" customWidth="1" collapsed="1"/>
    <col min="770" max="781" width="14.33203125" style="7" customWidth="1" collapsed="1"/>
    <col min="782" max="1024" width="11.5" style="7" collapsed="1"/>
    <col min="1025" max="1025" width="57.1640625" style="7" customWidth="1" collapsed="1"/>
    <col min="1026" max="1037" width="14.33203125" style="7" customWidth="1" collapsed="1"/>
    <col min="1038" max="1280" width="11.5" style="7" collapsed="1"/>
    <col min="1281" max="1281" width="57.1640625" style="7" customWidth="1" collapsed="1"/>
    <col min="1282" max="1293" width="14.33203125" style="7" customWidth="1" collapsed="1"/>
    <col min="1294" max="1536" width="11.5" style="7" collapsed="1"/>
    <col min="1537" max="1537" width="57.1640625" style="7" customWidth="1" collapsed="1"/>
    <col min="1538" max="1549" width="14.33203125" style="7" customWidth="1" collapsed="1"/>
    <col min="1550" max="1792" width="11.5" style="7" collapsed="1"/>
    <col min="1793" max="1793" width="57.1640625" style="7" customWidth="1" collapsed="1"/>
    <col min="1794" max="1805" width="14.33203125" style="7" customWidth="1" collapsed="1"/>
    <col min="1806" max="2048" width="11.5" style="7" collapsed="1"/>
    <col min="2049" max="2049" width="57.1640625" style="7" customWidth="1" collapsed="1"/>
    <col min="2050" max="2061" width="14.33203125" style="7" customWidth="1" collapsed="1"/>
    <col min="2062" max="2304" width="11.5" style="7" collapsed="1"/>
    <col min="2305" max="2305" width="57.1640625" style="7" customWidth="1" collapsed="1"/>
    <col min="2306" max="2317" width="14.33203125" style="7" customWidth="1" collapsed="1"/>
    <col min="2318" max="2560" width="11.5" style="7" collapsed="1"/>
    <col min="2561" max="2561" width="57.1640625" style="7" customWidth="1" collapsed="1"/>
    <col min="2562" max="2573" width="14.33203125" style="7" customWidth="1" collapsed="1"/>
    <col min="2574" max="2816" width="11.5" style="7" collapsed="1"/>
    <col min="2817" max="2817" width="57.1640625" style="7" customWidth="1" collapsed="1"/>
    <col min="2818" max="2829" width="14.33203125" style="7" customWidth="1" collapsed="1"/>
    <col min="2830" max="3072" width="11.5" style="7" collapsed="1"/>
    <col min="3073" max="3073" width="57.1640625" style="7" customWidth="1" collapsed="1"/>
    <col min="3074" max="3085" width="14.33203125" style="7" customWidth="1" collapsed="1"/>
    <col min="3086" max="3328" width="11.5" style="7" collapsed="1"/>
    <col min="3329" max="3329" width="57.1640625" style="7" customWidth="1" collapsed="1"/>
    <col min="3330" max="3341" width="14.33203125" style="7" customWidth="1" collapsed="1"/>
    <col min="3342" max="3584" width="11.5" style="7" collapsed="1"/>
    <col min="3585" max="3585" width="57.1640625" style="7" customWidth="1" collapsed="1"/>
    <col min="3586" max="3597" width="14.33203125" style="7" customWidth="1" collapsed="1"/>
    <col min="3598" max="3840" width="11.5" style="7" collapsed="1"/>
    <col min="3841" max="3841" width="57.1640625" style="7" customWidth="1" collapsed="1"/>
    <col min="3842" max="3853" width="14.33203125" style="7" customWidth="1" collapsed="1"/>
    <col min="3854" max="4096" width="11.5" style="7" collapsed="1"/>
    <col min="4097" max="4097" width="57.1640625" style="7" customWidth="1" collapsed="1"/>
    <col min="4098" max="4109" width="14.33203125" style="7" customWidth="1" collapsed="1"/>
    <col min="4110" max="4352" width="11.5" style="7" collapsed="1"/>
    <col min="4353" max="4353" width="57.1640625" style="7" customWidth="1" collapsed="1"/>
    <col min="4354" max="4365" width="14.33203125" style="7" customWidth="1" collapsed="1"/>
    <col min="4366" max="4608" width="11.5" style="7" collapsed="1"/>
    <col min="4609" max="4609" width="57.1640625" style="7" customWidth="1" collapsed="1"/>
    <col min="4610" max="4621" width="14.33203125" style="7" customWidth="1" collapsed="1"/>
    <col min="4622" max="4864" width="11.5" style="7" collapsed="1"/>
    <col min="4865" max="4865" width="57.1640625" style="7" customWidth="1" collapsed="1"/>
    <col min="4866" max="4877" width="14.33203125" style="7" customWidth="1" collapsed="1"/>
    <col min="4878" max="5120" width="11.5" style="7" collapsed="1"/>
    <col min="5121" max="5121" width="57.1640625" style="7" customWidth="1" collapsed="1"/>
    <col min="5122" max="5133" width="14.33203125" style="7" customWidth="1" collapsed="1"/>
    <col min="5134" max="5376" width="11.5" style="7" collapsed="1"/>
    <col min="5377" max="5377" width="57.1640625" style="7" customWidth="1" collapsed="1"/>
    <col min="5378" max="5389" width="14.33203125" style="7" customWidth="1" collapsed="1"/>
    <col min="5390" max="5632" width="11.5" style="7" collapsed="1"/>
    <col min="5633" max="5633" width="57.1640625" style="7" customWidth="1" collapsed="1"/>
    <col min="5634" max="5645" width="14.33203125" style="7" customWidth="1" collapsed="1"/>
    <col min="5646" max="5888" width="11.5" style="7" collapsed="1"/>
    <col min="5889" max="5889" width="57.1640625" style="7" customWidth="1" collapsed="1"/>
    <col min="5890" max="5901" width="14.33203125" style="7" customWidth="1" collapsed="1"/>
    <col min="5902" max="6144" width="11.5" style="7" collapsed="1"/>
    <col min="6145" max="6145" width="57.1640625" style="7" customWidth="1" collapsed="1"/>
    <col min="6146" max="6157" width="14.33203125" style="7" customWidth="1" collapsed="1"/>
    <col min="6158" max="6400" width="11.5" style="7" collapsed="1"/>
    <col min="6401" max="6401" width="57.1640625" style="7" customWidth="1" collapsed="1"/>
    <col min="6402" max="6413" width="14.33203125" style="7" customWidth="1" collapsed="1"/>
    <col min="6414" max="6656" width="11.5" style="7" collapsed="1"/>
    <col min="6657" max="6657" width="57.1640625" style="7" customWidth="1" collapsed="1"/>
    <col min="6658" max="6669" width="14.33203125" style="7" customWidth="1" collapsed="1"/>
    <col min="6670" max="6912" width="11.5" style="7" collapsed="1"/>
    <col min="6913" max="6913" width="57.1640625" style="7" customWidth="1" collapsed="1"/>
    <col min="6914" max="6925" width="14.33203125" style="7" customWidth="1" collapsed="1"/>
    <col min="6926" max="7168" width="11.5" style="7" collapsed="1"/>
    <col min="7169" max="7169" width="57.1640625" style="7" customWidth="1" collapsed="1"/>
    <col min="7170" max="7181" width="14.33203125" style="7" customWidth="1" collapsed="1"/>
    <col min="7182" max="7424" width="11.5" style="7" collapsed="1"/>
    <col min="7425" max="7425" width="57.1640625" style="7" customWidth="1" collapsed="1"/>
    <col min="7426" max="7437" width="14.33203125" style="7" customWidth="1" collapsed="1"/>
    <col min="7438" max="7680" width="11.5" style="7" collapsed="1"/>
    <col min="7681" max="7681" width="57.1640625" style="7" customWidth="1" collapsed="1"/>
    <col min="7682" max="7693" width="14.33203125" style="7" customWidth="1" collapsed="1"/>
    <col min="7694" max="7936" width="11.5" style="7" collapsed="1"/>
    <col min="7937" max="7937" width="57.1640625" style="7" customWidth="1" collapsed="1"/>
    <col min="7938" max="7949" width="14.33203125" style="7" customWidth="1" collapsed="1"/>
    <col min="7950" max="8192" width="11.5" style="7" collapsed="1"/>
    <col min="8193" max="8193" width="57.1640625" style="7" customWidth="1" collapsed="1"/>
    <col min="8194" max="8205" width="14.33203125" style="7" customWidth="1" collapsed="1"/>
    <col min="8206" max="8448" width="11.5" style="7" collapsed="1"/>
    <col min="8449" max="8449" width="57.1640625" style="7" customWidth="1" collapsed="1"/>
    <col min="8450" max="8461" width="14.33203125" style="7" customWidth="1" collapsed="1"/>
    <col min="8462" max="8704" width="11.5" style="7" collapsed="1"/>
    <col min="8705" max="8705" width="57.1640625" style="7" customWidth="1" collapsed="1"/>
    <col min="8706" max="8717" width="14.33203125" style="7" customWidth="1" collapsed="1"/>
    <col min="8718" max="8960" width="11.5" style="7" collapsed="1"/>
    <col min="8961" max="8961" width="57.1640625" style="7" customWidth="1" collapsed="1"/>
    <col min="8962" max="8973" width="14.33203125" style="7" customWidth="1" collapsed="1"/>
    <col min="8974" max="9216" width="11.5" style="7" collapsed="1"/>
    <col min="9217" max="9217" width="57.1640625" style="7" customWidth="1" collapsed="1"/>
    <col min="9218" max="9229" width="14.33203125" style="7" customWidth="1" collapsed="1"/>
    <col min="9230" max="9472" width="11.5" style="7" collapsed="1"/>
    <col min="9473" max="9473" width="57.1640625" style="7" customWidth="1" collapsed="1"/>
    <col min="9474" max="9485" width="14.33203125" style="7" customWidth="1" collapsed="1"/>
    <col min="9486" max="9728" width="11.5" style="7" collapsed="1"/>
    <col min="9729" max="9729" width="57.1640625" style="7" customWidth="1" collapsed="1"/>
    <col min="9730" max="9741" width="14.33203125" style="7" customWidth="1" collapsed="1"/>
    <col min="9742" max="9984" width="11.5" style="7" collapsed="1"/>
    <col min="9985" max="9985" width="57.1640625" style="7" customWidth="1" collapsed="1"/>
    <col min="9986" max="9997" width="14.33203125" style="7" customWidth="1" collapsed="1"/>
    <col min="9998" max="10240" width="11.5" style="7" collapsed="1"/>
    <col min="10241" max="10241" width="57.1640625" style="7" customWidth="1" collapsed="1"/>
    <col min="10242" max="10253" width="14.33203125" style="7" customWidth="1" collapsed="1"/>
    <col min="10254" max="10496" width="11.5" style="7" collapsed="1"/>
    <col min="10497" max="10497" width="57.1640625" style="7" customWidth="1" collapsed="1"/>
    <col min="10498" max="10509" width="14.33203125" style="7" customWidth="1" collapsed="1"/>
    <col min="10510" max="10752" width="11.5" style="7" collapsed="1"/>
    <col min="10753" max="10753" width="57.1640625" style="7" customWidth="1" collapsed="1"/>
    <col min="10754" max="10765" width="14.33203125" style="7" customWidth="1" collapsed="1"/>
    <col min="10766" max="11008" width="11.5" style="7" collapsed="1"/>
    <col min="11009" max="11009" width="57.1640625" style="7" customWidth="1" collapsed="1"/>
    <col min="11010" max="11021" width="14.33203125" style="7" customWidth="1" collapsed="1"/>
    <col min="11022" max="11264" width="11.5" style="7" collapsed="1"/>
    <col min="11265" max="11265" width="57.1640625" style="7" customWidth="1" collapsed="1"/>
    <col min="11266" max="11277" width="14.33203125" style="7" customWidth="1" collapsed="1"/>
    <col min="11278" max="11520" width="11.5" style="7" collapsed="1"/>
    <col min="11521" max="11521" width="57.1640625" style="7" customWidth="1" collapsed="1"/>
    <col min="11522" max="11533" width="14.33203125" style="7" customWidth="1" collapsed="1"/>
    <col min="11534" max="11776" width="11.5" style="7" collapsed="1"/>
    <col min="11777" max="11777" width="57.1640625" style="7" customWidth="1" collapsed="1"/>
    <col min="11778" max="11789" width="14.33203125" style="7" customWidth="1" collapsed="1"/>
    <col min="11790" max="12032" width="11.5" style="7" collapsed="1"/>
    <col min="12033" max="12033" width="57.1640625" style="7" customWidth="1" collapsed="1"/>
    <col min="12034" max="12045" width="14.33203125" style="7" customWidth="1" collapsed="1"/>
    <col min="12046" max="12288" width="11.5" style="7" collapsed="1"/>
    <col min="12289" max="12289" width="57.1640625" style="7" customWidth="1" collapsed="1"/>
    <col min="12290" max="12301" width="14.33203125" style="7" customWidth="1" collapsed="1"/>
    <col min="12302" max="12544" width="11.5" style="7" collapsed="1"/>
    <col min="12545" max="12545" width="57.1640625" style="7" customWidth="1" collapsed="1"/>
    <col min="12546" max="12557" width="14.33203125" style="7" customWidth="1" collapsed="1"/>
    <col min="12558" max="12800" width="11.5" style="7" collapsed="1"/>
    <col min="12801" max="12801" width="57.1640625" style="7" customWidth="1" collapsed="1"/>
    <col min="12802" max="12813" width="14.33203125" style="7" customWidth="1" collapsed="1"/>
    <col min="12814" max="13056" width="11.5" style="7" collapsed="1"/>
    <col min="13057" max="13057" width="57.1640625" style="7" customWidth="1" collapsed="1"/>
    <col min="13058" max="13069" width="14.33203125" style="7" customWidth="1" collapsed="1"/>
    <col min="13070" max="13312" width="11.5" style="7" collapsed="1"/>
    <col min="13313" max="13313" width="57.1640625" style="7" customWidth="1" collapsed="1"/>
    <col min="13314" max="13325" width="14.33203125" style="7" customWidth="1" collapsed="1"/>
    <col min="13326" max="13568" width="11.5" style="7" collapsed="1"/>
    <col min="13569" max="13569" width="57.1640625" style="7" customWidth="1" collapsed="1"/>
    <col min="13570" max="13581" width="14.33203125" style="7" customWidth="1" collapsed="1"/>
    <col min="13582" max="13824" width="11.5" style="7" collapsed="1"/>
    <col min="13825" max="13825" width="57.1640625" style="7" customWidth="1" collapsed="1"/>
    <col min="13826" max="13837" width="14.33203125" style="7" customWidth="1" collapsed="1"/>
    <col min="13838" max="14080" width="11.5" style="7" collapsed="1"/>
    <col min="14081" max="14081" width="57.1640625" style="7" customWidth="1" collapsed="1"/>
    <col min="14082" max="14093" width="14.33203125" style="7" customWidth="1" collapsed="1"/>
    <col min="14094" max="14336" width="11.5" style="7" collapsed="1"/>
    <col min="14337" max="14337" width="57.1640625" style="7" customWidth="1" collapsed="1"/>
    <col min="14338" max="14349" width="14.33203125" style="7" customWidth="1" collapsed="1"/>
    <col min="14350" max="14592" width="11.5" style="7" collapsed="1"/>
    <col min="14593" max="14593" width="57.1640625" style="7" customWidth="1" collapsed="1"/>
    <col min="14594" max="14605" width="14.33203125" style="7" customWidth="1" collapsed="1"/>
    <col min="14606" max="14848" width="11.5" style="7" collapsed="1"/>
    <col min="14849" max="14849" width="57.1640625" style="7" customWidth="1" collapsed="1"/>
    <col min="14850" max="14861" width="14.33203125" style="7" customWidth="1" collapsed="1"/>
    <col min="14862" max="15104" width="11.5" style="7" collapsed="1"/>
    <col min="15105" max="15105" width="57.1640625" style="7" customWidth="1" collapsed="1"/>
    <col min="15106" max="15117" width="14.33203125" style="7" customWidth="1" collapsed="1"/>
    <col min="15118" max="15360" width="11.5" style="7" collapsed="1"/>
    <col min="15361" max="15361" width="57.1640625" style="7" customWidth="1" collapsed="1"/>
    <col min="15362" max="15373" width="14.33203125" style="7" customWidth="1" collapsed="1"/>
    <col min="15374" max="15616" width="11.5" style="7" collapsed="1"/>
    <col min="15617" max="15617" width="57.1640625" style="7" customWidth="1" collapsed="1"/>
    <col min="15618" max="15629" width="14.33203125" style="7" customWidth="1" collapsed="1"/>
    <col min="15630" max="15872" width="11.5" style="7" collapsed="1"/>
    <col min="15873" max="15873" width="57.1640625" style="7" customWidth="1" collapsed="1"/>
    <col min="15874" max="15885" width="14.33203125" style="7" customWidth="1" collapsed="1"/>
    <col min="15886" max="16128" width="11.5" style="7" collapsed="1"/>
    <col min="16129" max="16129" width="57.1640625" style="7" customWidth="1" collapsed="1"/>
    <col min="16130" max="16141" width="14.33203125" style="7" customWidth="1" collapsed="1"/>
    <col min="16142" max="16384" width="11.5" style="7" collapsed="1"/>
  </cols>
  <sheetData>
    <row r="1" spans="1:7" ht="15" customHeight="1" x14ac:dyDescent="0.2">
      <c r="A1" s="58" t="s">
        <v>1</v>
      </c>
      <c r="B1" s="58"/>
      <c r="C1" s="58"/>
      <c r="D1" s="59"/>
      <c r="E1" s="59"/>
      <c r="F1" s="59"/>
      <c r="G1" s="59"/>
    </row>
    <row r="2" spans="1:7" s="8" customFormat="1" ht="16.25" customHeight="1" x14ac:dyDescent="0.25">
      <c r="A2" s="60" t="s">
        <v>37</v>
      </c>
      <c r="B2" s="60"/>
      <c r="C2" s="60"/>
      <c r="D2" s="64"/>
      <c r="E2" s="64"/>
      <c r="F2" s="64"/>
      <c r="G2" s="64"/>
    </row>
    <row r="3" spans="1:7" s="8" customFormat="1" ht="15" customHeight="1" x14ac:dyDescent="0.25">
      <c r="A3" s="61" t="s">
        <v>28</v>
      </c>
      <c r="B3" s="61"/>
      <c r="C3" s="61"/>
      <c r="D3" s="64"/>
      <c r="E3" s="64"/>
      <c r="F3" s="64"/>
      <c r="G3" s="64"/>
    </row>
    <row r="5" spans="1:7" ht="17" customHeight="1" x14ac:dyDescent="0.2">
      <c r="A5" s="10"/>
      <c r="B5" s="67" t="s">
        <v>34</v>
      </c>
      <c r="C5" s="66"/>
      <c r="D5" s="65" t="s">
        <v>38</v>
      </c>
      <c r="E5" s="66"/>
      <c r="F5" s="65" t="s">
        <v>39</v>
      </c>
      <c r="G5" s="67"/>
    </row>
    <row r="6" spans="1:7" ht="17" x14ac:dyDescent="0.2">
      <c r="A6" s="15"/>
      <c r="B6" s="16" t="s">
        <v>36</v>
      </c>
      <c r="C6" s="17" t="s">
        <v>35</v>
      </c>
      <c r="D6" s="16" t="s">
        <v>33</v>
      </c>
      <c r="E6" s="17" t="s">
        <v>35</v>
      </c>
      <c r="F6" s="16" t="s">
        <v>33</v>
      </c>
      <c r="G6" s="17" t="s">
        <v>35</v>
      </c>
    </row>
    <row r="7" spans="1:7" ht="17" x14ac:dyDescent="0.2">
      <c r="A7" s="35" t="s">
        <v>22</v>
      </c>
      <c r="B7" s="36">
        <v>155</v>
      </c>
      <c r="C7" s="37">
        <v>180</v>
      </c>
      <c r="D7" s="38">
        <v>84</v>
      </c>
      <c r="E7" s="37">
        <v>81</v>
      </c>
      <c r="F7" s="36">
        <v>71</v>
      </c>
      <c r="G7" s="36">
        <v>99</v>
      </c>
    </row>
    <row r="8" spans="1:7" ht="17" x14ac:dyDescent="0.2">
      <c r="A8" s="39" t="s">
        <v>23</v>
      </c>
      <c r="B8" s="40">
        <v>15</v>
      </c>
      <c r="C8" s="41">
        <v>21</v>
      </c>
      <c r="D8" s="40">
        <v>9</v>
      </c>
      <c r="E8" s="41">
        <v>8</v>
      </c>
      <c r="F8" s="40">
        <v>6</v>
      </c>
      <c r="G8" s="40">
        <v>13</v>
      </c>
    </row>
    <row r="9" spans="1:7" ht="18" thickBot="1" x14ac:dyDescent="0.25">
      <c r="A9" s="42" t="s">
        <v>29</v>
      </c>
      <c r="B9" s="43">
        <v>38</v>
      </c>
      <c r="C9" s="44">
        <v>31</v>
      </c>
      <c r="D9" s="43">
        <v>15</v>
      </c>
      <c r="E9" s="45">
        <v>16</v>
      </c>
      <c r="F9" s="43">
        <v>23</v>
      </c>
      <c r="G9" s="43">
        <v>15</v>
      </c>
    </row>
    <row r="10" spans="1:7" ht="19" thickTop="1" thickBot="1" x14ac:dyDescent="0.25">
      <c r="A10" s="33" t="s">
        <v>34</v>
      </c>
      <c r="B10" s="34">
        <f t="shared" ref="B10:G10" si="0">SUM(B7:B9)</f>
        <v>208</v>
      </c>
      <c r="C10" s="34">
        <f t="shared" si="0"/>
        <v>232</v>
      </c>
      <c r="D10" s="34">
        <f t="shared" si="0"/>
        <v>108</v>
      </c>
      <c r="E10" s="34">
        <f t="shared" si="0"/>
        <v>105</v>
      </c>
      <c r="F10" s="34">
        <f t="shared" si="0"/>
        <v>100</v>
      </c>
      <c r="G10" s="34">
        <f t="shared" si="0"/>
        <v>127</v>
      </c>
    </row>
  </sheetData>
  <mergeCells count="6">
    <mergeCell ref="A1:G1"/>
    <mergeCell ref="A2:G2"/>
    <mergeCell ref="A3:G3"/>
    <mergeCell ref="D5:E5"/>
    <mergeCell ref="F5:G5"/>
    <mergeCell ref="B5:C5"/>
  </mergeCells>
  <hyperlinks>
    <hyperlink ref="A3" location="'mfhd-promotionen'!A1" tooltip="Gehe zu mfhd-promotionen" display="Promotionen" xr:uid="{54CDD0EE-A9B7-D24B-9DA4-EDB36A3BC216}"/>
    <hyperlink ref="A1:G1" location="Index!A1" display="Zurück zum Index" xr:uid="{CE0B1909-A324-164C-B2CA-2BE9B1447A92}"/>
  </hyperlinks>
  <pageMargins left="0.7" right="0.7" top="0.75" bottom="0.75" header="0.3" footer="0.3"/>
  <pageSetup paperSize="9" fitToHeight="0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5CBCD-3B40-9046-9E7F-FF83517E5CFC}">
  <sheetPr>
    <pageSetUpPr fitToPage="1"/>
  </sheetPr>
  <dimension ref="A1:L8"/>
  <sheetViews>
    <sheetView showGridLines="0" zoomScaleNormal="100" workbookViewId="0">
      <selection activeCell="D8" sqref="A5:D8"/>
    </sheetView>
  </sheetViews>
  <sheetFormatPr baseColWidth="10" defaultColWidth="11.5" defaultRowHeight="16" x14ac:dyDescent="0.2"/>
  <cols>
    <col min="1" max="1" width="17.1640625" style="7" customWidth="1" collapsed="1"/>
    <col min="2" max="4" width="20" style="6" customWidth="1" collapsed="1"/>
    <col min="5" max="12" width="14.33203125" style="6" customWidth="1" collapsed="1"/>
    <col min="13" max="255" width="11.5" style="7" collapsed="1"/>
    <col min="256" max="256" width="57.1640625" style="7" customWidth="1" collapsed="1"/>
    <col min="257" max="268" width="14.33203125" style="7" customWidth="1" collapsed="1"/>
    <col min="269" max="511" width="11.5" style="7" collapsed="1"/>
    <col min="512" max="512" width="57.1640625" style="7" customWidth="1" collapsed="1"/>
    <col min="513" max="524" width="14.33203125" style="7" customWidth="1" collapsed="1"/>
    <col min="525" max="767" width="11.5" style="7" collapsed="1"/>
    <col min="768" max="768" width="57.1640625" style="7" customWidth="1" collapsed="1"/>
    <col min="769" max="780" width="14.33203125" style="7" customWidth="1" collapsed="1"/>
    <col min="781" max="1023" width="11.5" style="7" collapsed="1"/>
    <col min="1024" max="1024" width="57.1640625" style="7" customWidth="1" collapsed="1"/>
    <col min="1025" max="1036" width="14.33203125" style="7" customWidth="1" collapsed="1"/>
    <col min="1037" max="1279" width="11.5" style="7" collapsed="1"/>
    <col min="1280" max="1280" width="57.1640625" style="7" customWidth="1" collapsed="1"/>
    <col min="1281" max="1292" width="14.33203125" style="7" customWidth="1" collapsed="1"/>
    <col min="1293" max="1535" width="11.5" style="7" collapsed="1"/>
    <col min="1536" max="1536" width="57.1640625" style="7" customWidth="1" collapsed="1"/>
    <col min="1537" max="1548" width="14.33203125" style="7" customWidth="1" collapsed="1"/>
    <col min="1549" max="1791" width="11.5" style="7" collapsed="1"/>
    <col min="1792" max="1792" width="57.1640625" style="7" customWidth="1" collapsed="1"/>
    <col min="1793" max="1804" width="14.33203125" style="7" customWidth="1" collapsed="1"/>
    <col min="1805" max="2047" width="11.5" style="7" collapsed="1"/>
    <col min="2048" max="2048" width="57.1640625" style="7" customWidth="1" collapsed="1"/>
    <col min="2049" max="2060" width="14.33203125" style="7" customWidth="1" collapsed="1"/>
    <col min="2061" max="2303" width="11.5" style="7" collapsed="1"/>
    <col min="2304" max="2304" width="57.1640625" style="7" customWidth="1" collapsed="1"/>
    <col min="2305" max="2316" width="14.33203125" style="7" customWidth="1" collapsed="1"/>
    <col min="2317" max="2559" width="11.5" style="7" collapsed="1"/>
    <col min="2560" max="2560" width="57.1640625" style="7" customWidth="1" collapsed="1"/>
    <col min="2561" max="2572" width="14.33203125" style="7" customWidth="1" collapsed="1"/>
    <col min="2573" max="2815" width="11.5" style="7" collapsed="1"/>
    <col min="2816" max="2816" width="57.1640625" style="7" customWidth="1" collapsed="1"/>
    <col min="2817" max="2828" width="14.33203125" style="7" customWidth="1" collapsed="1"/>
    <col min="2829" max="3071" width="11.5" style="7" collapsed="1"/>
    <col min="3072" max="3072" width="57.1640625" style="7" customWidth="1" collapsed="1"/>
    <col min="3073" max="3084" width="14.33203125" style="7" customWidth="1" collapsed="1"/>
    <col min="3085" max="3327" width="11.5" style="7" collapsed="1"/>
    <col min="3328" max="3328" width="57.1640625" style="7" customWidth="1" collapsed="1"/>
    <col min="3329" max="3340" width="14.33203125" style="7" customWidth="1" collapsed="1"/>
    <col min="3341" max="3583" width="11.5" style="7" collapsed="1"/>
    <col min="3584" max="3584" width="57.1640625" style="7" customWidth="1" collapsed="1"/>
    <col min="3585" max="3596" width="14.33203125" style="7" customWidth="1" collapsed="1"/>
    <col min="3597" max="3839" width="11.5" style="7" collapsed="1"/>
    <col min="3840" max="3840" width="57.1640625" style="7" customWidth="1" collapsed="1"/>
    <col min="3841" max="3852" width="14.33203125" style="7" customWidth="1" collapsed="1"/>
    <col min="3853" max="4095" width="11.5" style="7" collapsed="1"/>
    <col min="4096" max="4096" width="57.1640625" style="7" customWidth="1" collapsed="1"/>
    <col min="4097" max="4108" width="14.33203125" style="7" customWidth="1" collapsed="1"/>
    <col min="4109" max="4351" width="11.5" style="7" collapsed="1"/>
    <col min="4352" max="4352" width="57.1640625" style="7" customWidth="1" collapsed="1"/>
    <col min="4353" max="4364" width="14.33203125" style="7" customWidth="1" collapsed="1"/>
    <col min="4365" max="4607" width="11.5" style="7" collapsed="1"/>
    <col min="4608" max="4608" width="57.1640625" style="7" customWidth="1" collapsed="1"/>
    <col min="4609" max="4620" width="14.33203125" style="7" customWidth="1" collapsed="1"/>
    <col min="4621" max="4863" width="11.5" style="7" collapsed="1"/>
    <col min="4864" max="4864" width="57.1640625" style="7" customWidth="1" collapsed="1"/>
    <col min="4865" max="4876" width="14.33203125" style="7" customWidth="1" collapsed="1"/>
    <col min="4877" max="5119" width="11.5" style="7" collapsed="1"/>
    <col min="5120" max="5120" width="57.1640625" style="7" customWidth="1" collapsed="1"/>
    <col min="5121" max="5132" width="14.33203125" style="7" customWidth="1" collapsed="1"/>
    <col min="5133" max="5375" width="11.5" style="7" collapsed="1"/>
    <col min="5376" max="5376" width="57.1640625" style="7" customWidth="1" collapsed="1"/>
    <col min="5377" max="5388" width="14.33203125" style="7" customWidth="1" collapsed="1"/>
    <col min="5389" max="5631" width="11.5" style="7" collapsed="1"/>
    <col min="5632" max="5632" width="57.1640625" style="7" customWidth="1" collapsed="1"/>
    <col min="5633" max="5644" width="14.33203125" style="7" customWidth="1" collapsed="1"/>
    <col min="5645" max="5887" width="11.5" style="7" collapsed="1"/>
    <col min="5888" max="5888" width="57.1640625" style="7" customWidth="1" collapsed="1"/>
    <col min="5889" max="5900" width="14.33203125" style="7" customWidth="1" collapsed="1"/>
    <col min="5901" max="6143" width="11.5" style="7" collapsed="1"/>
    <col min="6144" max="6144" width="57.1640625" style="7" customWidth="1" collapsed="1"/>
    <col min="6145" max="6156" width="14.33203125" style="7" customWidth="1" collapsed="1"/>
    <col min="6157" max="6399" width="11.5" style="7" collapsed="1"/>
    <col min="6400" max="6400" width="57.1640625" style="7" customWidth="1" collapsed="1"/>
    <col min="6401" max="6412" width="14.33203125" style="7" customWidth="1" collapsed="1"/>
    <col min="6413" max="6655" width="11.5" style="7" collapsed="1"/>
    <col min="6656" max="6656" width="57.1640625" style="7" customWidth="1" collapsed="1"/>
    <col min="6657" max="6668" width="14.33203125" style="7" customWidth="1" collapsed="1"/>
    <col min="6669" max="6911" width="11.5" style="7" collapsed="1"/>
    <col min="6912" max="6912" width="57.1640625" style="7" customWidth="1" collapsed="1"/>
    <col min="6913" max="6924" width="14.33203125" style="7" customWidth="1" collapsed="1"/>
    <col min="6925" max="7167" width="11.5" style="7" collapsed="1"/>
    <col min="7168" max="7168" width="57.1640625" style="7" customWidth="1" collapsed="1"/>
    <col min="7169" max="7180" width="14.33203125" style="7" customWidth="1" collapsed="1"/>
    <col min="7181" max="7423" width="11.5" style="7" collapsed="1"/>
    <col min="7424" max="7424" width="57.1640625" style="7" customWidth="1" collapsed="1"/>
    <col min="7425" max="7436" width="14.33203125" style="7" customWidth="1" collapsed="1"/>
    <col min="7437" max="7679" width="11.5" style="7" collapsed="1"/>
    <col min="7680" max="7680" width="57.1640625" style="7" customWidth="1" collapsed="1"/>
    <col min="7681" max="7692" width="14.33203125" style="7" customWidth="1" collapsed="1"/>
    <col min="7693" max="7935" width="11.5" style="7" collapsed="1"/>
    <col min="7936" max="7936" width="57.1640625" style="7" customWidth="1" collapsed="1"/>
    <col min="7937" max="7948" width="14.33203125" style="7" customWidth="1" collapsed="1"/>
    <col min="7949" max="8191" width="11.5" style="7" collapsed="1"/>
    <col min="8192" max="8192" width="57.1640625" style="7" customWidth="1" collapsed="1"/>
    <col min="8193" max="8204" width="14.33203125" style="7" customWidth="1" collapsed="1"/>
    <col min="8205" max="8447" width="11.5" style="7" collapsed="1"/>
    <col min="8448" max="8448" width="57.1640625" style="7" customWidth="1" collapsed="1"/>
    <col min="8449" max="8460" width="14.33203125" style="7" customWidth="1" collapsed="1"/>
    <col min="8461" max="8703" width="11.5" style="7" collapsed="1"/>
    <col min="8704" max="8704" width="57.1640625" style="7" customWidth="1" collapsed="1"/>
    <col min="8705" max="8716" width="14.33203125" style="7" customWidth="1" collapsed="1"/>
    <col min="8717" max="8959" width="11.5" style="7" collapsed="1"/>
    <col min="8960" max="8960" width="57.1640625" style="7" customWidth="1" collapsed="1"/>
    <col min="8961" max="8972" width="14.33203125" style="7" customWidth="1" collapsed="1"/>
    <col min="8973" max="9215" width="11.5" style="7" collapsed="1"/>
    <col min="9216" max="9216" width="57.1640625" style="7" customWidth="1" collapsed="1"/>
    <col min="9217" max="9228" width="14.33203125" style="7" customWidth="1" collapsed="1"/>
    <col min="9229" max="9471" width="11.5" style="7" collapsed="1"/>
    <col min="9472" max="9472" width="57.1640625" style="7" customWidth="1" collapsed="1"/>
    <col min="9473" max="9484" width="14.33203125" style="7" customWidth="1" collapsed="1"/>
    <col min="9485" max="9727" width="11.5" style="7" collapsed="1"/>
    <col min="9728" max="9728" width="57.1640625" style="7" customWidth="1" collapsed="1"/>
    <col min="9729" max="9740" width="14.33203125" style="7" customWidth="1" collapsed="1"/>
    <col min="9741" max="9983" width="11.5" style="7" collapsed="1"/>
    <col min="9984" max="9984" width="57.1640625" style="7" customWidth="1" collapsed="1"/>
    <col min="9985" max="9996" width="14.33203125" style="7" customWidth="1" collapsed="1"/>
    <col min="9997" max="10239" width="11.5" style="7" collapsed="1"/>
    <col min="10240" max="10240" width="57.1640625" style="7" customWidth="1" collapsed="1"/>
    <col min="10241" max="10252" width="14.33203125" style="7" customWidth="1" collapsed="1"/>
    <col min="10253" max="10495" width="11.5" style="7" collapsed="1"/>
    <col min="10496" max="10496" width="57.1640625" style="7" customWidth="1" collapsed="1"/>
    <col min="10497" max="10508" width="14.33203125" style="7" customWidth="1" collapsed="1"/>
    <col min="10509" max="10751" width="11.5" style="7" collapsed="1"/>
    <col min="10752" max="10752" width="57.1640625" style="7" customWidth="1" collapsed="1"/>
    <col min="10753" max="10764" width="14.33203125" style="7" customWidth="1" collapsed="1"/>
    <col min="10765" max="11007" width="11.5" style="7" collapsed="1"/>
    <col min="11008" max="11008" width="57.1640625" style="7" customWidth="1" collapsed="1"/>
    <col min="11009" max="11020" width="14.33203125" style="7" customWidth="1" collapsed="1"/>
    <col min="11021" max="11263" width="11.5" style="7" collapsed="1"/>
    <col min="11264" max="11264" width="57.1640625" style="7" customWidth="1" collapsed="1"/>
    <col min="11265" max="11276" width="14.33203125" style="7" customWidth="1" collapsed="1"/>
    <col min="11277" max="11519" width="11.5" style="7" collapsed="1"/>
    <col min="11520" max="11520" width="57.1640625" style="7" customWidth="1" collapsed="1"/>
    <col min="11521" max="11532" width="14.33203125" style="7" customWidth="1" collapsed="1"/>
    <col min="11533" max="11775" width="11.5" style="7" collapsed="1"/>
    <col min="11776" max="11776" width="57.1640625" style="7" customWidth="1" collapsed="1"/>
    <col min="11777" max="11788" width="14.33203125" style="7" customWidth="1" collapsed="1"/>
    <col min="11789" max="12031" width="11.5" style="7" collapsed="1"/>
    <col min="12032" max="12032" width="57.1640625" style="7" customWidth="1" collapsed="1"/>
    <col min="12033" max="12044" width="14.33203125" style="7" customWidth="1" collapsed="1"/>
    <col min="12045" max="12287" width="11.5" style="7" collapsed="1"/>
    <col min="12288" max="12288" width="57.1640625" style="7" customWidth="1" collapsed="1"/>
    <col min="12289" max="12300" width="14.33203125" style="7" customWidth="1" collapsed="1"/>
    <col min="12301" max="12543" width="11.5" style="7" collapsed="1"/>
    <col min="12544" max="12544" width="57.1640625" style="7" customWidth="1" collapsed="1"/>
    <col min="12545" max="12556" width="14.33203125" style="7" customWidth="1" collapsed="1"/>
    <col min="12557" max="12799" width="11.5" style="7" collapsed="1"/>
    <col min="12800" max="12800" width="57.1640625" style="7" customWidth="1" collapsed="1"/>
    <col min="12801" max="12812" width="14.33203125" style="7" customWidth="1" collapsed="1"/>
    <col min="12813" max="13055" width="11.5" style="7" collapsed="1"/>
    <col min="13056" max="13056" width="57.1640625" style="7" customWidth="1" collapsed="1"/>
    <col min="13057" max="13068" width="14.33203125" style="7" customWidth="1" collapsed="1"/>
    <col min="13069" max="13311" width="11.5" style="7" collapsed="1"/>
    <col min="13312" max="13312" width="57.1640625" style="7" customWidth="1" collapsed="1"/>
    <col min="13313" max="13324" width="14.33203125" style="7" customWidth="1" collapsed="1"/>
    <col min="13325" max="13567" width="11.5" style="7" collapsed="1"/>
    <col min="13568" max="13568" width="57.1640625" style="7" customWidth="1" collapsed="1"/>
    <col min="13569" max="13580" width="14.33203125" style="7" customWidth="1" collapsed="1"/>
    <col min="13581" max="13823" width="11.5" style="7" collapsed="1"/>
    <col min="13824" max="13824" width="57.1640625" style="7" customWidth="1" collapsed="1"/>
    <col min="13825" max="13836" width="14.33203125" style="7" customWidth="1" collapsed="1"/>
    <col min="13837" max="14079" width="11.5" style="7" collapsed="1"/>
    <col min="14080" max="14080" width="57.1640625" style="7" customWidth="1" collapsed="1"/>
    <col min="14081" max="14092" width="14.33203125" style="7" customWidth="1" collapsed="1"/>
    <col min="14093" max="14335" width="11.5" style="7" collapsed="1"/>
    <col min="14336" max="14336" width="57.1640625" style="7" customWidth="1" collapsed="1"/>
    <col min="14337" max="14348" width="14.33203125" style="7" customWidth="1" collapsed="1"/>
    <col min="14349" max="14591" width="11.5" style="7" collapsed="1"/>
    <col min="14592" max="14592" width="57.1640625" style="7" customWidth="1" collapsed="1"/>
    <col min="14593" max="14604" width="14.33203125" style="7" customWidth="1" collapsed="1"/>
    <col min="14605" max="14847" width="11.5" style="7" collapsed="1"/>
    <col min="14848" max="14848" width="57.1640625" style="7" customWidth="1" collapsed="1"/>
    <col min="14849" max="14860" width="14.33203125" style="7" customWidth="1" collapsed="1"/>
    <col min="14861" max="15103" width="11.5" style="7" collapsed="1"/>
    <col min="15104" max="15104" width="57.1640625" style="7" customWidth="1" collapsed="1"/>
    <col min="15105" max="15116" width="14.33203125" style="7" customWidth="1" collapsed="1"/>
    <col min="15117" max="15359" width="11.5" style="7" collapsed="1"/>
    <col min="15360" max="15360" width="57.1640625" style="7" customWidth="1" collapsed="1"/>
    <col min="15361" max="15372" width="14.33203125" style="7" customWidth="1" collapsed="1"/>
    <col min="15373" max="15615" width="11.5" style="7" collapsed="1"/>
    <col min="15616" max="15616" width="57.1640625" style="7" customWidth="1" collapsed="1"/>
    <col min="15617" max="15628" width="14.33203125" style="7" customWidth="1" collapsed="1"/>
    <col min="15629" max="15871" width="11.5" style="7" collapsed="1"/>
    <col min="15872" max="15872" width="57.1640625" style="7" customWidth="1" collapsed="1"/>
    <col min="15873" max="15884" width="14.33203125" style="7" customWidth="1" collapsed="1"/>
    <col min="15885" max="16127" width="11.5" style="7" collapsed="1"/>
    <col min="16128" max="16128" width="57.1640625" style="7" customWidth="1" collapsed="1"/>
    <col min="16129" max="16140" width="14.33203125" style="7" customWidth="1" collapsed="1"/>
    <col min="16141" max="16384" width="11.5" style="7" collapsed="1"/>
  </cols>
  <sheetData>
    <row r="1" spans="1:4" ht="15" customHeight="1" x14ac:dyDescent="0.2">
      <c r="A1" s="58" t="s">
        <v>1</v>
      </c>
      <c r="B1" s="59"/>
      <c r="C1" s="59"/>
      <c r="D1" s="59"/>
    </row>
    <row r="2" spans="1:4" s="8" customFormat="1" ht="16.25" customHeight="1" x14ac:dyDescent="0.25">
      <c r="A2" s="60" t="s">
        <v>37</v>
      </c>
      <c r="B2" s="64"/>
      <c r="C2" s="64"/>
      <c r="D2" s="64"/>
    </row>
    <row r="3" spans="1:4" s="8" customFormat="1" ht="15" customHeight="1" x14ac:dyDescent="0.25">
      <c r="A3" s="61" t="s">
        <v>30</v>
      </c>
      <c r="B3" s="64"/>
      <c r="C3" s="64"/>
      <c r="D3" s="64"/>
    </row>
    <row r="5" spans="1:4" ht="18" x14ac:dyDescent="0.2">
      <c r="A5" s="28"/>
      <c r="B5" s="29" t="s">
        <v>34</v>
      </c>
      <c r="C5" s="29" t="s">
        <v>38</v>
      </c>
      <c r="D5" s="29" t="s">
        <v>39</v>
      </c>
    </row>
    <row r="6" spans="1:4" ht="18" thickBot="1" x14ac:dyDescent="0.25">
      <c r="A6" s="30" t="s">
        <v>22</v>
      </c>
      <c r="B6" s="31">
        <v>59</v>
      </c>
      <c r="C6" s="32">
        <v>36</v>
      </c>
      <c r="D6" s="32">
        <v>23</v>
      </c>
    </row>
    <row r="7" spans="1:4" ht="18" thickBot="1" x14ac:dyDescent="0.25">
      <c r="A7" s="30" t="s">
        <v>23</v>
      </c>
      <c r="B7" s="31">
        <v>2</v>
      </c>
      <c r="C7" s="32">
        <v>2</v>
      </c>
      <c r="D7" s="32">
        <v>0</v>
      </c>
    </row>
    <row r="8" spans="1:4" ht="19" thickTop="1" thickBot="1" x14ac:dyDescent="0.25">
      <c r="A8" s="33" t="s">
        <v>34</v>
      </c>
      <c r="B8" s="34">
        <v>61</v>
      </c>
      <c r="C8" s="34">
        <v>38</v>
      </c>
      <c r="D8" s="34">
        <v>23</v>
      </c>
    </row>
  </sheetData>
  <mergeCells count="3">
    <mergeCell ref="A1:D1"/>
    <mergeCell ref="A2:D2"/>
    <mergeCell ref="A3:D3"/>
  </mergeCells>
  <hyperlinks>
    <hyperlink ref="A3" location="'mfhd-habilitationen'!A1" tooltip="Gehe zu mfhd-habilitationen" display="Habilitationen" xr:uid="{0F2266CD-F92A-DF4F-8D94-B9577C45C192}"/>
    <hyperlink ref="A1:D1" location="Index!A1" display="Zurück zum Index" xr:uid="{CEE0BE25-6112-D84D-A6A7-F799088481AD}"/>
  </hyperlink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Index</vt:lpstr>
      <vt:lpstr>mfhd-wesentliche-kennzahlen</vt:lpstr>
      <vt:lpstr>mfhd-drittmittel-ff</vt:lpstr>
      <vt:lpstr>mfhd-studierende</vt:lpstr>
      <vt:lpstr>mfhd-promotionen</vt:lpstr>
      <vt:lpstr>mfhd-habilitationen</vt:lpstr>
      <vt:lpstr>'mfhd-drittmittel-ff'!Druckbereich</vt:lpstr>
      <vt:lpstr>'mfhd-habilitationen'!Druckbereich</vt:lpstr>
      <vt:lpstr>'mfhd-promotionen'!Druckbereich</vt:lpstr>
      <vt:lpstr>'mfhd-studierende'!Druckbereich</vt:lpstr>
      <vt:lpstr>'mfhd-wesentliche-kennzahlen'!Druckbereich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Universitätsklinikum Heidelberg – Jahresbericht 2023</dc:title>
  <dc:subject/>
  <dc:creator>Srowig, Siri</dc:creator>
  <cp:keywords/>
  <dc:description/>
  <cp:lastModifiedBy>jitama.bsfi21</cp:lastModifiedBy>
  <dcterms:created xsi:type="dcterms:W3CDTF">2020-06-29T17:09:28Z</dcterms:created>
  <dcterms:modified xsi:type="dcterms:W3CDTF">2026-10-12T06:09:53Z</dcterms:modified>
  <cp:category/>
</cp:coreProperties>
</file>